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lico\PCP\"/>
    </mc:Choice>
  </mc:AlternateContent>
  <xr:revisionPtr revIDLastSave="0" documentId="13_ncr:1_{372794CD-B271-4466-81CC-5DB9DBD114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inâmica" sheetId="3" r:id="rId1"/>
    <sheet name="Antes" sheetId="1" r:id="rId2"/>
    <sheet name="Depois" sheetId="2" r:id="rId3"/>
  </sheets>
  <definedNames>
    <definedName name="_xlnm._FilterDatabase" localSheetId="1" hidden="1">Antes!$A$3:$Q$168</definedName>
    <definedName name="_xlnm._FilterDatabase" localSheetId="2" hidden="1">Depois!$A$3:$Q$109</definedName>
  </definedNames>
  <calcPr calcId="191029"/>
  <pivotCaches>
    <pivotCache cacheId="12" r:id="rId4"/>
    <pivotCache cacheId="13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3" l="1"/>
  <c r="S12" i="3"/>
  <c r="S11" i="3"/>
  <c r="S10" i="3"/>
  <c r="S9" i="3"/>
  <c r="S8" i="3"/>
  <c r="S7" i="3"/>
  <c r="S6" i="3"/>
  <c r="S5" i="3"/>
  <c r="S4" i="3"/>
  <c r="O9" i="3"/>
  <c r="L7" i="3"/>
  <c r="I17" i="3"/>
  <c r="I8" i="3"/>
  <c r="H15" i="3"/>
  <c r="I14" i="3"/>
  <c r="I13" i="3"/>
  <c r="I12" i="3"/>
  <c r="I11" i="3"/>
  <c r="I10" i="3"/>
  <c r="I9" i="3"/>
  <c r="I7" i="3"/>
  <c r="I6" i="3"/>
  <c r="I5" i="3"/>
  <c r="I4" i="3"/>
  <c r="S13" i="3" l="1"/>
  <c r="I15" i="3"/>
</calcChain>
</file>

<file path=xl/sharedStrings.xml><?xml version="1.0" encoding="utf-8"?>
<sst xmlns="http://schemas.openxmlformats.org/spreadsheetml/2006/main" count="1741" uniqueCount="157">
  <si>
    <t>Pri</t>
  </si>
  <si>
    <t>Esp.</t>
  </si>
  <si>
    <t>Data Seq.</t>
  </si>
  <si>
    <t>Data Entr.</t>
  </si>
  <si>
    <t>TP(min)</t>
  </si>
  <si>
    <t>Quant</t>
  </si>
  <si>
    <t>Bloq</t>
  </si>
  <si>
    <t>Apont</t>
  </si>
  <si>
    <t>O.S.</t>
  </si>
  <si>
    <t>Pos</t>
  </si>
  <si>
    <t>Programa</t>
  </si>
  <si>
    <t>Cliente</t>
  </si>
  <si>
    <t>Desenho</t>
  </si>
  <si>
    <t>Denominação</t>
  </si>
  <si>
    <t>Posto</t>
  </si>
  <si>
    <t>GrupoOS</t>
  </si>
  <si>
    <t>Tratamento</t>
  </si>
  <si>
    <t>LB</t>
  </si>
  <si>
    <t>SICTELL INDUSTRIA E COMERCIO DE PRODUTOS ELETRICOS E METALICOS LTDA</t>
  </si>
  <si>
    <t>TITAN BLD 560 UNIV. - A/180°/2 - 10 CV - 4P - PR 210 - CL I - AC/GPA/FD/CFD/CFDA/DG/JFD - SPI - PCM</t>
  </si>
  <si>
    <t>SEPARAR COMPONENTES</t>
  </si>
  <si>
    <t>LINHA INDUSTRIAL</t>
  </si>
  <si>
    <t>MONTAGEM TITAN</t>
  </si>
  <si>
    <t>TESTE FUNCIONAL TITAN</t>
  </si>
  <si>
    <t>EMBALAGEM TITAN</t>
  </si>
  <si>
    <t>CONFERENCIA DE FABRICAÇÃO</t>
  </si>
  <si>
    <t>ESTOQUE/PROD.ACAB</t>
  </si>
  <si>
    <t>01.01</t>
  </si>
  <si>
    <t>CANTONEIRA REFORÇO COXIM LADO B - TITAN LD 560 UNIV.</t>
  </si>
  <si>
    <t>LASER 01</t>
  </si>
  <si>
    <t>DOBRADEIRA</t>
  </si>
  <si>
    <t>JATEAMENTO</t>
  </si>
  <si>
    <t>PINTURA</t>
  </si>
  <si>
    <t>ESTUFA</t>
  </si>
  <si>
    <t>01.02</t>
  </si>
  <si>
    <t>ETIQUETA IDENTIFICAÇÃO LINHA INDUSTRIAL LEVE</t>
  </si>
  <si>
    <t>PUNCIONADEIRA PLAQUETAS</t>
  </si>
  <si>
    <t>01.03</t>
  </si>
  <si>
    <t>CJTO SLD_TITAN BLD 560 - CONTRA FLANGE ALVENARIA (75X75)</t>
  </si>
  <si>
    <t>SOLDA 01</t>
  </si>
  <si>
    <t>ACABAMENTO CALDEIRARIA</t>
  </si>
  <si>
    <t>01.03.01</t>
  </si>
  <si>
    <t>REFORÇO CONTRA FLANGE ALVENARIA (75X75) - TITAN LD/LS</t>
  </si>
  <si>
    <t>01.03.02</t>
  </si>
  <si>
    <t>CONTRA FLANGE ALVENARIA (75X75) - TITAN BLD 560</t>
  </si>
  <si>
    <t>01.04</t>
  </si>
  <si>
    <t>TITAN LD/BLD 560 UNIV. - QUADRO CANTONEIRA LADO A</t>
  </si>
  <si>
    <t>01.04.01</t>
  </si>
  <si>
    <t>CANTONEIRA 01-02 PERFIL L - TITAN LD/BLD 560 UNIV.</t>
  </si>
  <si>
    <t>01.04.02</t>
  </si>
  <si>
    <t>CANTONEIRA 03-04 PERFIL L - TITAN LD/BLD 560 UNIV.</t>
  </si>
  <si>
    <t>01.05</t>
  </si>
  <si>
    <t>TITAN LD/BLD 560 UNIV. - QUADRO CANTONEIRA LADO B</t>
  </si>
  <si>
    <t>01.05.01</t>
  </si>
  <si>
    <t>CANTONEIRA 07-08 PERFIL L - TITAN LD/BLD 560 UNIV.</t>
  </si>
  <si>
    <t>01.05.02</t>
  </si>
  <si>
    <t>CANTONEIRA 05-06 PERFIL L - TITAN LD/BLD 560 UNIV.</t>
  </si>
  <si>
    <t>01.06</t>
  </si>
  <si>
    <t>TRAVESSA SUPORTE MANCAL LADO B - TITAN LD/BLD 560 UNIV.</t>
  </si>
  <si>
    <t>01.07</t>
  </si>
  <si>
    <t>TRAVESSA SUPORTE MANCAL LADO A - TITAN LD/BLD 560 UNIV.</t>
  </si>
  <si>
    <t>01.08</t>
  </si>
  <si>
    <t>REFORÇO CANTONEIRA P/ QUADROS - TITAN LD/BLD 560 UNIV.</t>
  </si>
  <si>
    <t>01.09</t>
  </si>
  <si>
    <t>REFORÇO/ CONTRA FLANGE VOLUTA - TITAN LD/BLD 560 UNIV.</t>
  </si>
  <si>
    <t>01.10</t>
  </si>
  <si>
    <t>PERFIL C ENRIJECIDO P/ ESTICADOR MOTOR C63 - C160M - TITAN LD/BLD 560 UNIV.</t>
  </si>
  <si>
    <t>01.11</t>
  </si>
  <si>
    <t>PERFIL C ENRIJECIDO P/ MOTOR C63 - C160M - TITAN LD/BLD 560 UNIV.</t>
  </si>
  <si>
    <t>01.12</t>
  </si>
  <si>
    <t>REFORÇO VOLUTA - TITAN LD/BLD 560 UNIV.</t>
  </si>
  <si>
    <t>01.13</t>
  </si>
  <si>
    <t>TITAN BLD 560 UNIV. - CJTO MTD VOLUTA</t>
  </si>
  <si>
    <t>01.13.01</t>
  </si>
  <si>
    <t>TITAN BLD 560 UNIV. - VOLUTA</t>
  </si>
  <si>
    <t>FECHAMENTO PITTSBURGH</t>
  </si>
  <si>
    <t>01.13.01.01</t>
  </si>
  <si>
    <t>LATERAL A VOLUTA - TITAN BLD 560 UNIV.</t>
  </si>
  <si>
    <t>DOBRA PITTSBURGH</t>
  </si>
  <si>
    <t>01.13.01.02</t>
  </si>
  <si>
    <t>CARACOL - TITAN BLD 560 UNIV.</t>
  </si>
  <si>
    <t>CALANDRA</t>
  </si>
  <si>
    <t>01.13.01.03</t>
  </si>
  <si>
    <t>LATERAL B VOLUTA - TITAN BLD 560 UNIV.</t>
  </si>
  <si>
    <t>01.13.01.04</t>
  </si>
  <si>
    <t>DEFLETOR LADO A - TITAN BLD 560 UNIV.</t>
  </si>
  <si>
    <t>01.13.01.05</t>
  </si>
  <si>
    <t>DEFLETOR LADO B - TITAN BLD 560 UNIV.</t>
  </si>
  <si>
    <t>01.14</t>
  </si>
  <si>
    <t>TITAN BLD 560 UNIV. - CJTO. SLD - CONTRA FLANGE DESCARGA PADRÃO (40X40)</t>
  </si>
  <si>
    <t>01.14.01</t>
  </si>
  <si>
    <t>REFORÇO CONTRA FLANGE PADRÃO (40X40) - TITAN LD 560 UNIV.</t>
  </si>
  <si>
    <t>01.14.02</t>
  </si>
  <si>
    <t>CONTRA FLANGE PADRÃO (40X40) - TITAN BLD 560 UNIV.</t>
  </si>
  <si>
    <t>01.14.03</t>
  </si>
  <si>
    <t>CONTRA FLANGE PADRÃO B (40X40) - TITAN BLD 560 UNIV.</t>
  </si>
  <si>
    <t>01.15</t>
  </si>
  <si>
    <t>REFORÇO CANTONEIRA P/ QUADROS 02 - TITAN LD/BLD 560 UNIV.</t>
  </si>
  <si>
    <t>01.16</t>
  </si>
  <si>
    <t>ARRUELA DE ESTICAMENTO P/ MOTOR C90-160M - LINHA TITAN</t>
  </si>
  <si>
    <t>SERVICO DE TERCEIROS</t>
  </si>
  <si>
    <t>GALVANIZAÇÃO</t>
  </si>
  <si>
    <t>01.17</t>
  </si>
  <si>
    <t>GRADE DE PROTEÇÃO ASPIRAÇÃO SUPERIOR - TITAN LD 560 UNIV.</t>
  </si>
  <si>
    <t>01.18</t>
  </si>
  <si>
    <t>GRADE DE PROTEÇÃO ASPIRAÇÃO INFERIOR- TITAN LD 560 UNIV.</t>
  </si>
  <si>
    <t>01.19</t>
  </si>
  <si>
    <t>SUPORTE FIXAÇÃO PROTETOR DE CORREIA EM PERFIL L 167X65XØ7</t>
  </si>
  <si>
    <t>01.20</t>
  </si>
  <si>
    <t>SUPORTE FIXAÇÃO PROTETOR DE CORREIA EM PERFIL L 160X180XØ10</t>
  </si>
  <si>
    <t>01.21</t>
  </si>
  <si>
    <t>BOCAL DE ASPIRAÇÃO ELIPTICO PINTADO - TITAN LD/LS 560</t>
  </si>
  <si>
    <t>01.22</t>
  </si>
  <si>
    <t>TITAN LD 560 UNIV. - CJTO_MTD ROTOR_43599 CUBO 3748_AH_VB2 - PCM</t>
  </si>
  <si>
    <t>MONTAGEM ROTOR</t>
  </si>
  <si>
    <t>BALANCEADORA</t>
  </si>
  <si>
    <t>01.22.01</t>
  </si>
  <si>
    <t>TITAN LD 560 - ROTOR CLI - PCM</t>
  </si>
  <si>
    <t>01.22.01.01</t>
  </si>
  <si>
    <t>ALETA ROTOR CL1 - TITAN LD 560</t>
  </si>
  <si>
    <t>01.22.01.02</t>
  </si>
  <si>
    <t>TITAN LD 560 - DISCO ROTOR</t>
  </si>
  <si>
    <t>01.23</t>
  </si>
  <si>
    <t>PT. Ø180XØ210X650 (VB2) - PCM</t>
  </si>
  <si>
    <t>01.23.01</t>
  </si>
  <si>
    <t>CJTO SLD TAMPA PT. Ø180XØ210X650 (VB2) - PCM</t>
  </si>
  <si>
    <t>01.23.01.01</t>
  </si>
  <si>
    <t>TAMPA FRONTAL PT. Ø180XØ210X650 (VB2)</t>
  </si>
  <si>
    <t>01.23.01.02</t>
  </si>
  <si>
    <t>PERFIL CIRCULAR PT. B Ø180XØ210X650 (VB2)</t>
  </si>
  <si>
    <t>01.23.01.03</t>
  </si>
  <si>
    <t>PERFIL CIRCULAR PT. A Ø180XØ210X650 (VB2)</t>
  </si>
  <si>
    <t>01.23.01.04</t>
  </si>
  <si>
    <t>TELA PROTETOR CORREIA 410X200</t>
  </si>
  <si>
    <t>01.23.02</t>
  </si>
  <si>
    <t>CJTO SLD TAMPA TRASEIRA PT. Ø180XØ210X650 - PCM</t>
  </si>
  <si>
    <t>01.23.02.01</t>
  </si>
  <si>
    <t>TAMPA TRASEIRA PT. Ø180XØ210X650</t>
  </si>
  <si>
    <t>01.23.02.02</t>
  </si>
  <si>
    <t>TELA TRAS. PROTETOR CORREIA 410X200</t>
  </si>
  <si>
    <t>Rótulos de Linha</t>
  </si>
  <si>
    <t>Total Geral</t>
  </si>
  <si>
    <t>Contagem de O.S.</t>
  </si>
  <si>
    <r>
      <t xml:space="preserve">OS 48130 </t>
    </r>
    <r>
      <rPr>
        <b/>
        <sz val="11"/>
        <color theme="1"/>
        <rFont val="Calibri"/>
        <family val="2"/>
        <scheme val="minor"/>
      </rPr>
      <t>ANTES</t>
    </r>
    <r>
      <rPr>
        <sz val="11"/>
        <color theme="1"/>
        <rFont val="Calibri"/>
        <family val="2"/>
        <scheme val="minor"/>
      </rPr>
      <t xml:space="preserve"> DA ALTERAÇÃO PROPOSTA</t>
    </r>
  </si>
  <si>
    <t>ANTES</t>
  </si>
  <si>
    <t>CORTE MANUAL (INATIVO)</t>
  </si>
  <si>
    <t>BL</t>
  </si>
  <si>
    <r>
      <t xml:space="preserve">OS 48130 </t>
    </r>
    <r>
      <rPr>
        <b/>
        <sz val="11"/>
        <color theme="1"/>
        <rFont val="Calibri"/>
        <family val="2"/>
        <scheme val="minor"/>
      </rPr>
      <t>DEPOIS</t>
    </r>
    <r>
      <rPr>
        <sz val="11"/>
        <color theme="1"/>
        <rFont val="Calibri"/>
        <family val="2"/>
        <scheme val="minor"/>
      </rPr>
      <t xml:space="preserve"> DA ALTERAÇÃO PROPOSTA</t>
    </r>
  </si>
  <si>
    <t>MONTAGEM VOLUTA</t>
  </si>
  <si>
    <t>SOLDA ROTOR</t>
  </si>
  <si>
    <t>SOLDA COMPONENTES</t>
  </si>
  <si>
    <t>Conjunto Metálico</t>
  </si>
  <si>
    <t>Roteiro Rotor</t>
  </si>
  <si>
    <t>Linha Universal Item Pai</t>
  </si>
  <si>
    <t>Linha Universal</t>
  </si>
  <si>
    <t>Conjunto Rotor</t>
  </si>
  <si>
    <t>Padrão Item Pai não Universal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</si>
</sst>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8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right" wrapText="1"/>
    </xf>
    <xf numFmtId="0" fontId="18" fillId="33" borderId="10" xfId="0" applyFont="1" applyFill="1" applyBorder="1" applyAlignment="1">
      <alignment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right" vertical="top"/>
    </xf>
    <xf numFmtId="14" fontId="18" fillId="34" borderId="10" xfId="0" applyNumberFormat="1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8" fillId="35" borderId="10" xfId="0" applyFont="1" applyFill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0" fontId="16" fillId="36" borderId="11" xfId="0" applyFont="1" applyFill="1" applyBorder="1"/>
    <xf numFmtId="0" fontId="16" fillId="36" borderId="12" xfId="0" applyFont="1" applyFill="1" applyBorder="1" applyAlignment="1">
      <alignment horizontal="left"/>
    </xf>
    <xf numFmtId="0" fontId="16" fillId="36" borderId="12" xfId="0" applyFont="1" applyFill="1" applyBorder="1" applyAlignment="1">
      <alignment horizontal="center"/>
    </xf>
    <xf numFmtId="0" fontId="0" fillId="37" borderId="0" xfId="0" applyFill="1" applyAlignment="1">
      <alignment horizontal="center"/>
    </xf>
    <xf numFmtId="0" fontId="0" fillId="38" borderId="0" xfId="0" applyFill="1" applyAlignment="1">
      <alignment horizontal="center"/>
    </xf>
    <xf numFmtId="0" fontId="0" fillId="39" borderId="0" xfId="0" applyFill="1" applyAlignment="1">
      <alignment horizontal="left"/>
    </xf>
    <xf numFmtId="0" fontId="0" fillId="39" borderId="0" xfId="0" applyFill="1" applyAlignment="1">
      <alignment horizontal="center"/>
    </xf>
    <xf numFmtId="0" fontId="0" fillId="40" borderId="0" xfId="0" applyFill="1" applyAlignment="1">
      <alignment horizontal="left"/>
    </xf>
    <xf numFmtId="0" fontId="17" fillId="41" borderId="0" xfId="0" applyFont="1" applyFill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3787337963" createdVersion="8" refreshedVersion="8" minRefreshableVersion="3" recordCount="165" xr:uid="{00000000-000A-0000-FFFF-FFFF02000000}">
  <cacheSource type="worksheet">
    <worksheetSource ref="A3:Q168" sheet="Antes"/>
  </cacheSource>
  <cacheFields count="17">
    <cacheField name="Pri" numFmtId="0">
      <sharedItems containsSemiMixedTypes="0" containsString="0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61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178" maxValue="676342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20">
        <s v="SEPARAR COMPONENTES"/>
        <s v="MONTAGEM TITAN"/>
        <s v="TESTE FUNCIONAL TITAN"/>
        <s v="EMBALAGEM TITAN"/>
        <s v="CONFERENCIA DE FABRICAÇÃO"/>
        <s v="ESTOQUE/PROD.ACAB"/>
        <s v="LASER 01"/>
        <s v="DOBRADEIRA"/>
        <s v="JATEAMENTO"/>
        <s v="PINTURA"/>
        <s v="ESTUFA"/>
        <s v="PUNCIONADEIRA PLAQUETAS"/>
        <s v="SOLDA 01"/>
        <s v="ACABAMENTO CALDEIRARIA"/>
        <s v="FECHAMENTO PITTSBURGH"/>
        <s v="DOBRA PITTSBURGH"/>
        <s v="CALANDRA"/>
        <s v="SERVICO DE TERCEIROS"/>
        <s v="MONTAGEM ROTOR"/>
        <s v="BALANCEADORA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61421874996" createdVersion="8" refreshedVersion="8" minRefreshableVersion="3" recordCount="106" xr:uid="{8991F6D3-D039-4BD5-8615-213C8DB4B7E6}">
  <cacheSource type="worksheet">
    <worksheetSource ref="A3:Q109" sheet="Depois"/>
  </cacheSource>
  <cacheFields count="17">
    <cacheField name="Pri" numFmtId="0">
      <sharedItems containsString="0" containsBlank="1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23.8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355" maxValue="676561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14">
        <s v="CORTE MANUAL (INATIVO)"/>
        <s v="TESTE FUNCIONAL TITAN"/>
        <s v="ESTOQUE/PROD.ACAB"/>
        <s v="LASER 01"/>
        <s v="DOBRADEIRA"/>
        <s v="PUNCIONADEIRA PLAQUETAS"/>
        <s v="SOLDA 01"/>
        <s v="PINTURA"/>
        <s v="SERVICO DE TERCEIROS"/>
        <s v="BALANCEADORA"/>
        <s v="FECHAMENTO PITTSBURGH"/>
        <s v="CONFERENCIA DE FABRICAÇÃO"/>
        <s v="MONTAGEM TITAN"/>
        <s v="MONTAGEM ROTOR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5">
  <r>
    <n v="4"/>
    <n v="0"/>
    <d v="2023-05-15T00:00:00"/>
    <d v="2023-05-16T00:00:00"/>
    <n v="0"/>
    <n v="1"/>
    <s v="LB"/>
    <m/>
    <n v="48130"/>
    <n v="1"/>
    <n v="676178"/>
    <s v="SICTELL INDUSTRIA E COMERCIO DE PRODUTOS ELETRICOS E METALICOS LTDA"/>
    <n v="42779"/>
    <s v="TITAN BLD 560 UNIV. - A/180°/2 - 10 CV - 4P - PR 210 - CL I - AC/GPA/FD/CFD/CFDA/DG/JFD - SPI - PCM"/>
    <x v="0"/>
    <s v="LINHA INDUSTRIAL"/>
    <m/>
  </r>
  <r>
    <n v="4"/>
    <n v="0"/>
    <d v="2023-05-15T00:00:00"/>
    <d v="2023-05-16T00:00:00"/>
    <n v="0"/>
    <n v="1"/>
    <s v="LB"/>
    <m/>
    <n v="48130"/>
    <n v="1"/>
    <n v="676179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180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0"/>
    <d v="2023-05-15T00:00:00"/>
    <d v="2023-05-16T00:00:00"/>
    <n v="0"/>
    <n v="1"/>
    <s v="LB"/>
    <m/>
    <n v="48130"/>
    <n v="1"/>
    <n v="676181"/>
    <s v="SICTELL INDUSTRIA E COMERCIO DE PRODUTOS ELETRICOS E METALICOS LTDA"/>
    <n v="42779"/>
    <s v="TITAN BLD 560 UNIV. - A/180°/2 - 10 CV - 4P - PR 210 - CL I - AC/GPA/FD/CFD/CFDA/DG/JFD - SPI - PCM"/>
    <x v="3"/>
    <s v="LINHA INDUSTRIAL"/>
    <m/>
  </r>
  <r>
    <n v="4"/>
    <n v="0"/>
    <d v="2023-05-15T00:00:00"/>
    <d v="2023-05-16T00:00:00"/>
    <n v="0"/>
    <n v="1"/>
    <s v="LB"/>
    <m/>
    <n v="48130"/>
    <n v="1"/>
    <n v="676182"/>
    <s v="SICTELL INDUSTRIA E COMERCIO DE PRODUTOS ELETRICOS E METALICOS LTDA"/>
    <n v="42779"/>
    <s v="TITAN BLD 560 UNIV. - A/180°/2 - 10 CV - 4P - PR 210 - CL I - AC/GPA/FD/CFD/CFDA/DG/JFD - SPI - PCM"/>
    <x v="4"/>
    <s v="LINHA INDUSTRIAL"/>
    <m/>
  </r>
  <r>
    <n v="4"/>
    <n v="0"/>
    <d v="2023-05-15T00:00:00"/>
    <d v="2023-05-16T00:00:00"/>
    <n v="0"/>
    <n v="1"/>
    <s v="LB"/>
    <m/>
    <n v="48130"/>
    <n v="1"/>
    <n v="676183"/>
    <s v="SICTELL INDUSTRIA E COMERCIO DE PRODUTOS ELETRICOS E METALICOS LTDA"/>
    <n v="42779"/>
    <s v="TITAN BLD 560 UNIV. - A/180°/2 - 10 CV - 4P - PR 210 - CL I - AC/GPA/FD/CFD/CFDA/DG/JFD - SPI - PCM"/>
    <x v="5"/>
    <s v="LINHA INDUSTRIAL"/>
    <m/>
  </r>
  <r>
    <n v="4"/>
    <n v="2.65"/>
    <d v="2023-05-15T00:00:00"/>
    <d v="2023-05-16T00:00:00"/>
    <n v="0"/>
    <n v="1"/>
    <s v="LB"/>
    <m/>
    <n v="48130"/>
    <s v="01.01"/>
    <n v="676273"/>
    <s v="SICTELL INDUSTRIA E COMERCIO DE PRODUTOS ELETRICOS E METALICOS LTDA"/>
    <n v="10109"/>
    <s v="CANTONEIRA REFORÇO COXIM LADO B - TITAN LD 560 UNIV."/>
    <x v="6"/>
    <s v="LINHA INDUSTRIAL"/>
    <m/>
  </r>
  <r>
    <n v="4"/>
    <n v="2.65"/>
    <d v="2023-05-15T00:00:00"/>
    <d v="2023-05-16T00:00:00"/>
    <n v="0"/>
    <n v="1"/>
    <s v="LB"/>
    <m/>
    <n v="48130"/>
    <s v="01.01"/>
    <n v="676274"/>
    <s v="SICTELL INDUSTRIA E COMERCIO DE PRODUTOS ELETRICOS E METALICOS LTDA"/>
    <n v="10109"/>
    <s v="CANTONEIRA REFORÇO COXIM LADO B - TITAN LD 560 UNIV."/>
    <x v="7"/>
    <s v="LINHA INDUSTRIAL"/>
    <m/>
  </r>
  <r>
    <n v="4"/>
    <n v="2.65"/>
    <d v="2023-05-15T00:00:00"/>
    <d v="2023-05-16T00:00:00"/>
    <n v="0"/>
    <n v="1"/>
    <s v="LB"/>
    <m/>
    <n v="48130"/>
    <s v="01.01"/>
    <n v="676275"/>
    <s v="SICTELL INDUSTRIA E COMERCIO DE PRODUTOS ELETRICOS E METALICOS LTDA"/>
    <n v="10109"/>
    <s v="CANTONEIRA REFORÇO COXIM LADO B - TITAN LD 560 UNIV."/>
    <x v="8"/>
    <s v="LINHA INDUSTRIAL"/>
    <m/>
  </r>
  <r>
    <n v="4"/>
    <n v="2.65"/>
    <d v="2023-05-15T00:00:00"/>
    <d v="2023-05-16T00:00:00"/>
    <n v="0"/>
    <n v="1"/>
    <s v="LB"/>
    <m/>
    <n v="48130"/>
    <s v="01.01"/>
    <n v="676276"/>
    <s v="SICTELL INDUSTRIA E COMERCIO DE PRODUTOS ELETRICOS E METALICOS LTDA"/>
    <n v="10109"/>
    <s v="CANTONEIRA REFORÇO COXIM LADO B - TITAN LD 560 UNIV."/>
    <x v="9"/>
    <s v="LINHA INDUSTRIAL"/>
    <m/>
  </r>
  <r>
    <n v="4"/>
    <n v="2.65"/>
    <d v="2023-05-15T00:00:00"/>
    <d v="2023-05-16T00:00:00"/>
    <n v="0"/>
    <n v="1"/>
    <s v="LB"/>
    <m/>
    <n v="48130"/>
    <s v="01.01"/>
    <n v="676277"/>
    <s v="SICTELL INDUSTRIA E COMERCIO DE PRODUTOS ELETRICOS E METALICOS LTDA"/>
    <n v="10109"/>
    <s v="CANTONEIRA REFORÇO COXIM LADO B - TITAN LD 560 UNIV."/>
    <x v="10"/>
    <s v="LINHA INDUSTRIAL"/>
    <m/>
  </r>
  <r>
    <n v="4"/>
    <n v="0"/>
    <d v="2023-05-15T00:00:00"/>
    <d v="2023-05-16T00:00:00"/>
    <n v="1"/>
    <n v="1"/>
    <s v="LB"/>
    <m/>
    <n v="48130"/>
    <s v="01.02"/>
    <n v="676278"/>
    <s v="SICTELL INDUSTRIA E COMERCIO DE PRODUTOS ELETRICOS E METALICOS LTDA"/>
    <n v="12174"/>
    <s v="ETIQUETA IDENTIFICAÇÃO LINHA INDUSTRIAL LEVE"/>
    <x v="0"/>
    <s v="LINHA INDUSTRIAL"/>
    <m/>
  </r>
  <r>
    <n v="4"/>
    <n v="0"/>
    <d v="2023-05-15T00:00:00"/>
    <d v="2023-05-16T00:00:00"/>
    <n v="6"/>
    <n v="1"/>
    <s v="LB"/>
    <m/>
    <n v="48130"/>
    <s v="01.02"/>
    <n v="676279"/>
    <s v="SICTELL INDUSTRIA E COMERCIO DE PRODUTOS ELETRICOS E METALICOS LTDA"/>
    <n v="12174"/>
    <s v="ETIQUETA IDENTIFICAÇÃO LINHA INDUSTRIAL LEVE"/>
    <x v="11"/>
    <s v="LINHA INDUSTRIAL"/>
    <m/>
  </r>
  <r>
    <n v="4"/>
    <n v="0"/>
    <d v="2023-05-15T00:00:00"/>
    <d v="2023-05-16T00:00:00"/>
    <n v="0"/>
    <n v="1"/>
    <s v="LB"/>
    <m/>
    <n v="48130"/>
    <s v="01.03"/>
    <n v="676203"/>
    <s v="SICTELL INDUSTRIA E COMERCIO DE PRODUTOS ELETRICOS E METALICOS LTDA"/>
    <n v="32296"/>
    <s v="CJTO SLD_TITAN BLD 560 - CONTRA FLANGE ALVENARIA (75X75)"/>
    <x v="0"/>
    <s v="LINHA INDUSTRIAL"/>
    <m/>
  </r>
  <r>
    <n v="4"/>
    <n v="0"/>
    <d v="2023-05-15T00:00:00"/>
    <d v="2023-05-16T00:00:00"/>
    <n v="0"/>
    <n v="1"/>
    <s v="LB"/>
    <m/>
    <n v="48130"/>
    <s v="01.03"/>
    <n v="676204"/>
    <s v="SICTELL INDUSTRIA E COMERCIO DE PRODUTOS ELETRICOS E METALICOS LTDA"/>
    <n v="32296"/>
    <s v="CJTO SLD_TITAN BLD 560 - CONTRA FLANGE ALVENARIA (75X75)"/>
    <x v="12"/>
    <s v="LINHA INDUSTRIAL"/>
    <m/>
  </r>
  <r>
    <n v="4"/>
    <n v="0"/>
    <d v="2023-05-15T00:00:00"/>
    <d v="2023-05-16T00:00:00"/>
    <n v="0"/>
    <n v="1"/>
    <s v="LB"/>
    <m/>
    <n v="48130"/>
    <s v="01.03"/>
    <n v="676205"/>
    <s v="SICTELL INDUSTRIA E COMERCIO DE PRODUTOS ELETRICOS E METALICOS LTDA"/>
    <n v="32296"/>
    <s v="CJTO SLD_TITAN BLD 560 - CONTRA FLANGE ALVENARIA (75X75)"/>
    <x v="13"/>
    <s v="LINHA INDUSTRIAL"/>
    <m/>
  </r>
  <r>
    <n v="4"/>
    <n v="0"/>
    <d v="2023-05-15T00:00:00"/>
    <d v="2023-05-16T00:00:00"/>
    <n v="0"/>
    <n v="1"/>
    <s v="LB"/>
    <m/>
    <n v="48130"/>
    <s v="01.03"/>
    <n v="676206"/>
    <s v="SICTELL INDUSTRIA E COMERCIO DE PRODUTOS ELETRICOS E METALICOS LTDA"/>
    <n v="32296"/>
    <s v="CJTO SLD_TITAN BLD 560 - CONTRA FLANGE ALVENARIA (75X75)"/>
    <x v="8"/>
    <s v="LINHA INDUSTRIAL"/>
    <m/>
  </r>
  <r>
    <n v="4"/>
    <n v="0"/>
    <d v="2023-05-15T00:00:00"/>
    <d v="2023-05-16T00:00:00"/>
    <n v="0"/>
    <n v="1"/>
    <s v="LB"/>
    <m/>
    <n v="48130"/>
    <s v="01.03"/>
    <n v="676207"/>
    <s v="SICTELL INDUSTRIA E COMERCIO DE PRODUTOS ELETRICOS E METALICOS LTDA"/>
    <n v="32296"/>
    <s v="CJTO SLD_TITAN BLD 560 - CONTRA FLANGE ALVENARIA (75X75)"/>
    <x v="9"/>
    <s v="LINHA INDUSTRIAL"/>
    <m/>
  </r>
  <r>
    <n v="4"/>
    <n v="0"/>
    <d v="2023-05-15T00:00:00"/>
    <d v="2023-05-16T00:00:00"/>
    <n v="0"/>
    <n v="1"/>
    <s v="LB"/>
    <m/>
    <n v="48130"/>
    <s v="01.03"/>
    <n v="676208"/>
    <s v="SICTELL INDUSTRIA E COMERCIO DE PRODUTOS ELETRICOS E METALICOS LTDA"/>
    <n v="32296"/>
    <s v="CJTO SLD_TITAN BLD 560 - CONTRA FLANGE ALVENARIA (75X75)"/>
    <x v="10"/>
    <s v="LINHA INDUSTRIAL"/>
    <m/>
  </r>
  <r>
    <n v="4"/>
    <n v="1.95"/>
    <d v="2023-05-15T00:00:00"/>
    <d v="2023-05-16T00:00:00"/>
    <n v="0"/>
    <n v="2"/>
    <s v="LB"/>
    <m/>
    <n v="48130"/>
    <s v="01.03.01"/>
    <n v="676315"/>
    <s v="SICTELL INDUSTRIA E COMERCIO DE PRODUTOS ELETRICOS E METALICOS LTDA"/>
    <n v="30745"/>
    <s v="REFORÇO CONTRA FLANGE ALVENARIA (75X75) - TITAN LD/LS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3"/>
    <s v="SICTELL INDUSTRIA E COMERCIO DE PRODUTOS ELETRICOS E METALICOS LTDA"/>
    <n v="32295"/>
    <s v="CONTRA FLANGE ALVENARIA (75X75) - TITAN BLD 560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4"/>
    <s v="SICTELL INDUSTRIA E COMERCIO DE PRODUTOS ELETRICOS E METALICOS LTDA"/>
    <n v="32295"/>
    <s v="CONTRA FLANGE ALVENARIA (75X75) - TITAN BLD 560"/>
    <x v="7"/>
    <s v="LINHA INDUSTRIAL"/>
    <m/>
  </r>
  <r>
    <n v="4"/>
    <n v="0"/>
    <d v="2023-05-15T00:00:00"/>
    <d v="2023-05-16T00:00:00"/>
    <n v="0"/>
    <n v="1"/>
    <s v="LB"/>
    <m/>
    <n v="48130"/>
    <s v="01.04"/>
    <n v="676186"/>
    <s v="SICTELL INDUSTRIA E COMERCIO DE PRODUTOS ELETRICOS E METALICOS LTDA"/>
    <n v="39036"/>
    <s v="TITAN LD/BLD 560 UNIV. - QUADRO CANTONEIRA LADO A"/>
    <x v="0"/>
    <s v="LINHA INDUSTRIAL"/>
    <m/>
  </r>
  <r>
    <n v="4"/>
    <n v="0"/>
    <d v="2023-05-15T00:00:00"/>
    <d v="2023-05-16T00:00:00"/>
    <n v="0"/>
    <n v="1"/>
    <s v="LB"/>
    <m/>
    <n v="48130"/>
    <s v="01.04"/>
    <n v="676187"/>
    <s v="SICTELL INDUSTRIA E COMERCIO DE PRODUTOS ELETRICOS E METALICOS LTDA"/>
    <n v="39036"/>
    <s v="TITAN LD/BLD 560 UNIV. - QUADRO CANTONEIRA LADO A"/>
    <x v="12"/>
    <s v="LINHA INDUSTRIAL"/>
    <m/>
  </r>
  <r>
    <n v="4"/>
    <n v="0"/>
    <d v="2023-05-15T00:00:00"/>
    <d v="2023-05-16T00:00:00"/>
    <n v="0"/>
    <n v="1"/>
    <s v="LB"/>
    <m/>
    <n v="48130"/>
    <s v="01.04"/>
    <n v="676188"/>
    <s v="SICTELL INDUSTRIA E COMERCIO DE PRODUTOS ELETRICOS E METALICOS LTDA"/>
    <n v="39036"/>
    <s v="TITAN LD/BLD 560 UNIV. - QUADRO CANTONEIRA LADO A"/>
    <x v="13"/>
    <s v="LINHA INDUSTRIAL"/>
    <m/>
  </r>
  <r>
    <n v="4"/>
    <n v="0"/>
    <d v="2023-05-15T00:00:00"/>
    <d v="2023-05-16T00:00:00"/>
    <n v="0"/>
    <n v="1"/>
    <s v="LB"/>
    <m/>
    <n v="48130"/>
    <s v="01.04"/>
    <n v="676189"/>
    <s v="SICTELL INDUSTRIA E COMERCIO DE PRODUTOS ELETRICOS E METALICOS LTDA"/>
    <n v="39036"/>
    <s v="TITAN LD/BLD 560 UNIV. - QUADRO CANTONEIRA LADO A"/>
    <x v="8"/>
    <s v="LINHA INDUSTRIAL"/>
    <m/>
  </r>
  <r>
    <n v="4"/>
    <n v="0"/>
    <d v="2023-05-15T00:00:00"/>
    <d v="2023-05-16T00:00:00"/>
    <n v="0"/>
    <n v="1"/>
    <s v="LB"/>
    <m/>
    <n v="48130"/>
    <s v="01.04"/>
    <n v="676190"/>
    <s v="SICTELL INDUSTRIA E COMERCIO DE PRODUTOS ELETRICOS E METALICOS LTDA"/>
    <n v="39036"/>
    <s v="TITAN LD/BLD 560 UNIV. - QUADRO CANTONEIRA LADO A"/>
    <x v="9"/>
    <s v="LINHA INDUSTRIAL"/>
    <m/>
  </r>
  <r>
    <n v="4"/>
    <n v="0"/>
    <d v="2023-05-15T00:00:00"/>
    <d v="2023-05-16T00:00:00"/>
    <n v="0"/>
    <n v="1"/>
    <s v="LB"/>
    <m/>
    <n v="48130"/>
    <s v="01.04"/>
    <n v="676191"/>
    <s v="SICTELL INDUSTRIA E COMERCIO DE PRODUTOS ELETRICOS E METALICOS LTDA"/>
    <n v="39036"/>
    <s v="TITAN LD/BLD 560 UNIV. - QUADRO CANTONEIRA LADO A"/>
    <x v="10"/>
    <s v="LINHA INDUSTRIAL"/>
    <m/>
  </r>
  <r>
    <n v="4"/>
    <n v="2.65"/>
    <d v="2023-05-15T00:00:00"/>
    <d v="2023-05-16T00:00:00"/>
    <n v="0"/>
    <n v="1"/>
    <s v="LB"/>
    <m/>
    <n v="48130"/>
    <s v="01.04.01"/>
    <n v="676300"/>
    <s v="SICTELL INDUSTRIA E COMERCIO DE PRODUTOS ELETRICOS E METALICOS LTDA"/>
    <n v="39037"/>
    <s v="CANTONEIRA 01-02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1"/>
    <n v="676301"/>
    <s v="SICTELL INDUSTRIA E COMERCIO DE PRODUTOS ELETRICOS E METALICOS LTDA"/>
    <n v="39037"/>
    <s v="CANTONEIRA 01-02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4.02"/>
    <n v="676302"/>
    <s v="SICTELL INDUSTRIA E COMERCIO DE PRODUTOS ELETRICOS E METALICOS LTDA"/>
    <n v="39038"/>
    <s v="CANTONEIRA 03-04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2"/>
    <n v="676303"/>
    <s v="SICTELL INDUSTRIA E COMERCIO DE PRODUTOS ELETRICOS E METALICOS LTDA"/>
    <n v="39038"/>
    <s v="CANTONEIRA 03-04 PERFIL L - TITAN LD/BLD 560 UNIV."/>
    <x v="7"/>
    <s v="LINHA INDUSTRIAL"/>
    <m/>
  </r>
  <r>
    <n v="4"/>
    <n v="0"/>
    <d v="2023-05-15T00:00:00"/>
    <d v="2023-05-16T00:00:00"/>
    <n v="0"/>
    <n v="1"/>
    <s v="LB"/>
    <m/>
    <n v="48130"/>
    <s v="01.05"/>
    <n v="676192"/>
    <s v="SICTELL INDUSTRIA E COMERCIO DE PRODUTOS ELETRICOS E METALICOS LTDA"/>
    <n v="39041"/>
    <s v="TITAN LD/BLD 560 UNIV. - QUADRO CANTONEIRA LADO B"/>
    <x v="0"/>
    <s v="LINHA INDUSTRIAL"/>
    <m/>
  </r>
  <r>
    <n v="4"/>
    <n v="0"/>
    <d v="2023-05-15T00:00:00"/>
    <d v="2023-05-16T00:00:00"/>
    <n v="0"/>
    <n v="1"/>
    <s v="LB"/>
    <m/>
    <n v="48130"/>
    <s v="01.05"/>
    <n v="676193"/>
    <s v="SICTELL INDUSTRIA E COMERCIO DE PRODUTOS ELETRICOS E METALICOS LTDA"/>
    <n v="39041"/>
    <s v="TITAN LD/BLD 560 UNIV. - QUADRO CANTONEIRA LADO B"/>
    <x v="12"/>
    <s v="LINHA INDUSTRIAL"/>
    <m/>
  </r>
  <r>
    <n v="4"/>
    <n v="0"/>
    <d v="2023-05-15T00:00:00"/>
    <d v="2023-05-16T00:00:00"/>
    <n v="0"/>
    <n v="1"/>
    <s v="LB"/>
    <m/>
    <n v="48130"/>
    <s v="01.05"/>
    <n v="676194"/>
    <s v="SICTELL INDUSTRIA E COMERCIO DE PRODUTOS ELETRICOS E METALICOS LTDA"/>
    <n v="39041"/>
    <s v="TITAN LD/BLD 560 UNIV. - QUADRO CANTONEIRA LADO B"/>
    <x v="13"/>
    <s v="LINHA INDUSTRIAL"/>
    <m/>
  </r>
  <r>
    <n v="4"/>
    <n v="0"/>
    <d v="2023-05-15T00:00:00"/>
    <d v="2023-05-16T00:00:00"/>
    <n v="0"/>
    <n v="1"/>
    <s v="LB"/>
    <m/>
    <n v="48130"/>
    <s v="01.05"/>
    <n v="676195"/>
    <s v="SICTELL INDUSTRIA E COMERCIO DE PRODUTOS ELETRICOS E METALICOS LTDA"/>
    <n v="39041"/>
    <s v="TITAN LD/BLD 560 UNIV. - QUADRO CANTONEIRA LADO B"/>
    <x v="8"/>
    <s v="LINHA INDUSTRIAL"/>
    <m/>
  </r>
  <r>
    <n v="4"/>
    <n v="0"/>
    <d v="2023-05-15T00:00:00"/>
    <d v="2023-05-16T00:00:00"/>
    <n v="0"/>
    <n v="1"/>
    <s v="LB"/>
    <m/>
    <n v="48130"/>
    <s v="01.05"/>
    <n v="676196"/>
    <s v="SICTELL INDUSTRIA E COMERCIO DE PRODUTOS ELETRICOS E METALICOS LTDA"/>
    <n v="39041"/>
    <s v="TITAN LD/BLD 560 UNIV. - QUADRO CANTONEIRA LADO B"/>
    <x v="9"/>
    <s v="LINHA INDUSTRIAL"/>
    <m/>
  </r>
  <r>
    <n v="4"/>
    <n v="0"/>
    <d v="2023-05-15T00:00:00"/>
    <d v="2023-05-16T00:00:00"/>
    <n v="0"/>
    <n v="1"/>
    <s v="LB"/>
    <m/>
    <n v="48130"/>
    <s v="01.05"/>
    <n v="676197"/>
    <s v="SICTELL INDUSTRIA E COMERCIO DE PRODUTOS ELETRICOS E METALICOS LTDA"/>
    <n v="39041"/>
    <s v="TITAN LD/BLD 560 UNIV. - QUADRO CANTONEIRA LADO B"/>
    <x v="10"/>
    <s v="LINHA INDUSTRIAL"/>
    <m/>
  </r>
  <r>
    <n v="4"/>
    <n v="2.65"/>
    <d v="2023-05-15T00:00:00"/>
    <d v="2023-05-16T00:00:00"/>
    <n v="0"/>
    <n v="1"/>
    <s v="LB"/>
    <m/>
    <n v="48130"/>
    <s v="01.05.01"/>
    <n v="676304"/>
    <s v="SICTELL INDUSTRIA E COMERCIO DE PRODUTOS ELETRICOS E METALICOS LTDA"/>
    <n v="39039"/>
    <s v="CANTONEIRA 07-08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1"/>
    <n v="676305"/>
    <s v="SICTELL INDUSTRIA E COMERCIO DE PRODUTOS ELETRICOS E METALICOS LTDA"/>
    <n v="39039"/>
    <s v="CANTONEIRA 07-08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5.02"/>
    <n v="676306"/>
    <s v="SICTELL INDUSTRIA E COMERCIO DE PRODUTOS ELETRICOS E METALICOS LTDA"/>
    <n v="39040"/>
    <s v="CANTONEIRA 05-06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2"/>
    <n v="676307"/>
    <s v="SICTELL INDUSTRIA E COMERCIO DE PRODUTOS ELETRICOS E METALICOS LTDA"/>
    <n v="39040"/>
    <s v="CANTONEIRA 05-06 PERFIL L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49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6"/>
    <n v="676250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51"/>
    <s v="SICTELL INDUSTRIA E COMERCIO DE PRODUTOS ELETRICOS E METALICOS LTDA"/>
    <n v="39043"/>
    <s v="TRAVESSA SUPORTE MANCAL LADO B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6"/>
    <n v="676252"/>
    <s v="SICTELL INDUSTRIA E COMERCIO DE PRODUTOS ELETRICOS E METALICOS LTDA"/>
    <n v="39043"/>
    <s v="TRAVESSA SUPORTE MANCAL LADO B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6"/>
    <n v="676253"/>
    <s v="SICTELL INDUSTRIA E COMERCIO DE PRODUTOS ELETRICOS E METALICOS LTDA"/>
    <n v="39043"/>
    <s v="TRAVESSA SUPORTE MANCAL LADO B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6"/>
    <n v="676254"/>
    <s v="SICTELL INDUSTRIA E COMERCIO DE PRODUTOS ELETRICOS E METALICOS LTDA"/>
    <n v="39043"/>
    <s v="TRAVESSA SUPORTE MANCAL LADO B - TITAN LD/BLD 560 UNIV."/>
    <x v="10"/>
    <s v="LINHA INDUSTRIAL"/>
    <m/>
  </r>
  <r>
    <n v="4"/>
    <n v="3.35"/>
    <d v="2023-05-15T00:00:00"/>
    <d v="2023-05-16T00:00:00"/>
    <n v="0"/>
    <n v="1"/>
    <s v="LB"/>
    <m/>
    <n v="48130"/>
    <s v="01.07"/>
    <n v="676255"/>
    <s v="SICTELL INDUSTRIA E COMERCIO DE PRODUTOS ELETRICOS E METALICOS LTDA"/>
    <n v="39044"/>
    <s v="TRAVESSA SUPORTE MANCAL LADO A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256"/>
    <s v="SICTELL INDUSTRIA E COMERCIO DE PRODUTOS ELETRICOS E METALICOS LTDA"/>
    <n v="39044"/>
    <s v="TRAVESSA SUPORTE MANCAL LADO A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7"/>
    <n v="676257"/>
    <s v="SICTELL INDUSTRIA E COMERCIO DE PRODUTOS ELETRICOS E METALICOS LTDA"/>
    <n v="39044"/>
    <s v="TRAVESSA SUPORTE MANCAL LADO A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7"/>
    <n v="676258"/>
    <s v="SICTELL INDUSTRIA E COMERCIO DE PRODUTOS ELETRICOS E METALICOS LTDA"/>
    <n v="39044"/>
    <s v="TRAVESSA SUPORTE MANCAL LADO A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7"/>
    <n v="676259"/>
    <s v="SICTELL INDUSTRIA E COMERCIO DE PRODUTOS ELETRICOS E METALICOS LTDA"/>
    <n v="39044"/>
    <s v="TRAVESSA SUPORTE MANCAL LADO A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7"/>
    <n v="676260"/>
    <s v="SICTELL INDUSTRIA E COMERCIO DE PRODUTOS ELETRICOS E METALICOS LTDA"/>
    <n v="39044"/>
    <s v="TRAVESSA SUPORTE MANCAL LADO A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8"/>
    <n v="676238"/>
    <s v="SICTELL INDUSTRIA E COMERCIO DE PRODUTOS ELETRICOS E METALICOS LTDA"/>
    <n v="39045"/>
    <s v="REFORÇO CANTONEIRA P/ QUADROS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239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8"/>
    <n v="676240"/>
    <s v="SICTELL INDUSTRIA E COMERCIO DE PRODUTOS ELETRICOS E METALICOS LTDA"/>
    <n v="39045"/>
    <s v="REFORÇO CANTONEIRA P/ QUADROS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8"/>
    <n v="676241"/>
    <s v="SICTELL INDUSTRIA E COMERCIO DE PRODUTOS ELETRICOS E METALICOS LTDA"/>
    <n v="39045"/>
    <s v="REFORÇO CANTONEIRA P/ QUADROS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9"/>
    <n v="676214"/>
    <s v="SICTELL INDUSTRIA E COMERCIO DE PRODUTOS ELETRICOS E METALICOS LTDA"/>
    <n v="39046"/>
    <s v="REFORÇO/ CONTRA FLANGE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9"/>
    <n v="676215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216"/>
    <s v="SICTELL INDUSTRIA E COMERCIO DE PRODUTOS ELETRICOS E METALICOS LTDA"/>
    <n v="39046"/>
    <s v="REFORÇO/ CONTRA FLANGE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9"/>
    <n v="676217"/>
    <s v="SICTELL INDUSTRIA E COMERCIO DE PRODUTOS ELETRICOS E METALICOS LTDA"/>
    <n v="39046"/>
    <s v="REFORÇO/ CONTRA FLANGE VOLUTA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0"/>
    <n v="676230"/>
    <s v="SICTELL INDUSTRIA E COMERCIO DE PRODUTOS ELETRICOS E METALICOS LTDA"/>
    <n v="39050"/>
    <s v="PERFIL C ENRIJECIDO P/ ESTICADOR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0"/>
    <n v="676231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232"/>
    <s v="SICTELL INDUSTRIA E COMERCIO DE PRODUTOS ELETRICOS E METALICOS LTDA"/>
    <n v="39050"/>
    <s v="PERFIL C ENRIJECIDO P/ ESTICADOR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0"/>
    <n v="676233"/>
    <s v="SICTELL INDUSTRIA E COMERCIO DE PRODUTOS ELETRICOS E METALICOS LTDA"/>
    <n v="39050"/>
    <s v="PERFIL C ENRIJECIDO P/ ESTICADOR MOTOR C63 - C160M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1"/>
    <n v="676245"/>
    <s v="SICTELL INDUSTRIA E COMERCIO DE PRODUTOS ELETRICOS E METALICOS LTDA"/>
    <n v="39051"/>
    <s v="PERFIL C ENRIJECIDO P/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1"/>
    <n v="676246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247"/>
    <s v="SICTELL INDUSTRIA E COMERCIO DE PRODUTOS ELETRICOS E METALICOS LTDA"/>
    <n v="39051"/>
    <s v="PERFIL C ENRIJECIDO P/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1"/>
    <n v="676248"/>
    <s v="SICTELL INDUSTRIA E COMERCIO DE PRODUTOS ELETRICOS E METALICOS LTDA"/>
    <n v="39051"/>
    <s v="PERFIL C ENRIJECIDO P/ MOTOR C63 - C160M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12"/>
    <n v="676218"/>
    <s v="SICTELL INDUSTRIA E COMERCIO DE PRODUTOS ELETRICOS E METALICOS LTDA"/>
    <n v="39061"/>
    <s v="REFORÇO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2"/>
    <n v="676219"/>
    <s v="SICTELL INDUSTRIA E COMERCIO DE PRODUTOS ELETRICOS E METALICOS LTDA"/>
    <n v="39061"/>
    <s v="REFORÇO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220"/>
    <s v="SICTELL INDUSTRIA E COMERCIO DE PRODUTOS ELETRICOS E METALICOS LTDA"/>
    <n v="39061"/>
    <s v="REFORÇO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2"/>
    <n v="676221"/>
    <s v="SICTELL INDUSTRIA E COMERCIO DE PRODUTOS ELETRICOS E METALICOS LTDA"/>
    <n v="39061"/>
    <s v="REFORÇO VOLUTA - TITAN LD/BLD 560 UNIV."/>
    <x v="10"/>
    <s v="LINHA INDUSTRIAL"/>
    <m/>
  </r>
  <r>
    <n v="4"/>
    <n v="0"/>
    <d v="2023-05-15T00:00:00"/>
    <d v="2023-05-16T00:00:00"/>
    <n v="0"/>
    <n v="1"/>
    <s v="LB"/>
    <m/>
    <n v="48130"/>
    <s v="01.13"/>
    <n v="676184"/>
    <s v="SICTELL INDUSTRIA E COMERCIO DE PRODUTOS ELETRICOS E METALICOS LTDA"/>
    <n v="39227"/>
    <s v="TITAN BLD 560 UNIV. - CJTO MTD VOLUTA"/>
    <x v="0"/>
    <s v="LINHA INDUSTRIAL"/>
    <m/>
  </r>
  <r>
    <n v="4"/>
    <n v="0"/>
    <d v="2023-05-15T00:00:00"/>
    <d v="2023-05-16T00:00:00"/>
    <n v="0"/>
    <n v="1"/>
    <s v="LB"/>
    <m/>
    <n v="48130"/>
    <s v="01.13"/>
    <n v="676185"/>
    <s v="SICTELL INDUSTRIA E COMERCIO DE PRODUTOS ELETRICOS E METALICOS LTDA"/>
    <n v="39227"/>
    <s v="TITAN BLD 560 UNIV. - CJTO MTD VOLUTA"/>
    <x v="1"/>
    <s v="LINHA INDUSTRIAL"/>
    <m/>
  </r>
  <r>
    <n v="4"/>
    <n v="0"/>
    <d v="2023-05-15T00:00:00"/>
    <d v="2023-05-16T00:00:00"/>
    <n v="0"/>
    <n v="1"/>
    <s v="LB"/>
    <m/>
    <n v="48130"/>
    <s v="01.13.01"/>
    <n v="676283"/>
    <s v="SICTELL INDUSTRIA E COMERCIO DE PRODUTOS ELETRICOS E METALICOS LTDA"/>
    <n v="39228"/>
    <s v="TITAN BLD 560 UNIV. - VOLUTA"/>
    <x v="0"/>
    <s v="LINHA INDUSTRIAL"/>
    <m/>
  </r>
  <r>
    <n v="4"/>
    <n v="0"/>
    <d v="2023-05-15T00:00:00"/>
    <d v="2023-05-16T00:00:00"/>
    <n v="0"/>
    <n v="1"/>
    <s v="LB"/>
    <m/>
    <n v="48130"/>
    <s v="01.13.01"/>
    <n v="676284"/>
    <s v="SICTELL INDUSTRIA E COMERCIO DE PRODUTOS ELETRICOS E METALICOS LTDA"/>
    <n v="39228"/>
    <s v="TITAN BLD 560 UNIV. - VOLUTA"/>
    <x v="14"/>
    <s v="LINHA INDUSTRIAL"/>
    <m/>
  </r>
  <r>
    <n v="4"/>
    <n v="0"/>
    <d v="2023-05-15T00:00:00"/>
    <d v="2023-05-16T00:00:00"/>
    <n v="0"/>
    <n v="1"/>
    <s v="LB"/>
    <m/>
    <n v="48130"/>
    <s v="01.13.01"/>
    <n v="676285"/>
    <s v="SICTELL INDUSTRIA E COMERCIO DE PRODUTOS ELETRICOS E METALICOS LTDA"/>
    <n v="39228"/>
    <s v="TITAN BLD 560 UNIV. - VOLUTA"/>
    <x v="12"/>
    <s v="LINHA INDUSTRIAL"/>
    <m/>
  </r>
  <r>
    <n v="4"/>
    <n v="0"/>
    <d v="2023-05-15T00:00:00"/>
    <d v="2023-05-16T00:00:00"/>
    <n v="0"/>
    <n v="1"/>
    <s v="LB"/>
    <m/>
    <n v="48130"/>
    <s v="01.13.01"/>
    <n v="676286"/>
    <s v="SICTELL INDUSTRIA E COMERCIO DE PRODUTOS ELETRICOS E METALICOS LTDA"/>
    <n v="39228"/>
    <s v="TITAN BLD 560 UNIV. - VOLUTA"/>
    <x v="13"/>
    <s v="LINHA INDUSTRIAL"/>
    <m/>
  </r>
  <r>
    <n v="4"/>
    <n v="0"/>
    <d v="2023-05-15T00:00:00"/>
    <d v="2023-05-16T00:00:00"/>
    <n v="0"/>
    <n v="1"/>
    <s v="LB"/>
    <m/>
    <n v="48130"/>
    <s v="01.13.01"/>
    <n v="676287"/>
    <s v="SICTELL INDUSTRIA E COMERCIO DE PRODUTOS ELETRICOS E METALICOS LTDA"/>
    <n v="39228"/>
    <s v="TITAN BLD 560 UNIV. - VOLUTA"/>
    <x v="9"/>
    <s v="LINHA INDUSTRIAL"/>
    <m/>
  </r>
  <r>
    <n v="4"/>
    <n v="0"/>
    <d v="2023-05-15T00:00:00"/>
    <d v="2023-05-16T00:00:00"/>
    <n v="0"/>
    <n v="1"/>
    <s v="LB"/>
    <m/>
    <n v="48130"/>
    <s v="01.13.01"/>
    <n v="676288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LB"/>
    <m/>
    <n v="48130"/>
    <s v="01.13.01.01"/>
    <n v="676289"/>
    <s v="SICTELL INDUSTRIA E COMERCIO DE PRODUTOS ELETRICOS E METALICOS LTDA"/>
    <n v="39229"/>
    <s v="LATERAL A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1"/>
    <n v="676290"/>
    <s v="SICTELL INDUSTRIA E COMERCIO DE PRODUTOS ELETRICOS E METALICOS LTDA"/>
    <n v="39229"/>
    <s v="LATERAL A VOLUTA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1"/>
    <s v="SICTELL INDUSTRIA E COMERCIO DE PRODUTOS ELETRICOS E METALICOS LTDA"/>
    <n v="39230"/>
    <s v="CARACOL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2"/>
    <n v="676292"/>
    <s v="SICTELL INDUSTRIA E COMERCIO DE PRODUTOS ELETRICOS E METALICOS LTDA"/>
    <n v="39230"/>
    <s v="CARACOL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3"/>
    <s v="SICTELL INDUSTRIA E COMERCIO DE PRODUTOS ELETRICOS E METALICOS LTDA"/>
    <n v="39230"/>
    <s v="CARACOL - TITAN BLD 560 UNIV."/>
    <x v="16"/>
    <s v="LINHA INDUSTRIAL"/>
    <m/>
  </r>
  <r>
    <n v="4"/>
    <n v="0"/>
    <d v="2023-05-15T00:00:00"/>
    <d v="2023-05-16T00:00:00"/>
    <n v="0"/>
    <n v="1"/>
    <s v="LB"/>
    <m/>
    <n v="48130"/>
    <s v="01.13.01.03"/>
    <n v="676294"/>
    <s v="SICTELL INDUSTRIA E COMERCIO DE PRODUTOS ELETRICOS E METALICOS LTDA"/>
    <n v="39231"/>
    <s v="LATERAL B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3"/>
    <n v="676295"/>
    <s v="SICTELL INDUSTRIA E COMERCIO DE PRODUTOS ELETRICOS E METALICOS LTDA"/>
    <n v="39231"/>
    <s v="LATERAL B VOLUTA - TITAN BLD 560 UNIV."/>
    <x v="15"/>
    <s v="LINHA INDUSTRIAL"/>
    <m/>
  </r>
  <r>
    <n v="4"/>
    <n v="1.95"/>
    <d v="2023-05-15T00:00:00"/>
    <d v="2023-05-16T00:00:00"/>
    <n v="0"/>
    <n v="1"/>
    <s v="LB"/>
    <m/>
    <n v="48130"/>
    <s v="01.13.01.04"/>
    <n v="676296"/>
    <s v="SICTELL INDUSTRIA E COMERCIO DE PRODUTOS ELETRICOS E METALICOS LTDA"/>
    <n v="39234"/>
    <s v="DEFLETOR LADO A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4"/>
    <n v="676297"/>
    <s v="SICTELL INDUSTRIA E COMERCIO DE PRODUTOS ELETRICOS E METALICOS LTDA"/>
    <n v="39234"/>
    <s v="DEFLETOR LADO A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3.01.05"/>
    <n v="676298"/>
    <s v="SICTELL INDUSTRIA E COMERCIO DE PRODUTOS ELETRICOS E METALICOS LTDA"/>
    <n v="39235"/>
    <s v="DEFLETOR LADO B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5"/>
    <n v="676299"/>
    <s v="SICTELL INDUSTRIA E COMERCIO DE PRODUTOS ELETRICOS E METALICOS LTDA"/>
    <n v="39235"/>
    <s v="DEFLETOR LADO B - TITAN BLD 560 UNIV."/>
    <x v="7"/>
    <s v="LINHA INDUSTRIAL"/>
    <m/>
  </r>
  <r>
    <n v="4"/>
    <n v="0"/>
    <d v="2023-05-15T00:00:00"/>
    <d v="2023-05-16T00:00:00"/>
    <n v="0"/>
    <n v="1"/>
    <s v="LB"/>
    <m/>
    <n v="48130"/>
    <s v="01.14"/>
    <n v="676198"/>
    <s v="SICTELL INDUSTRIA E COMERCIO DE PRODUTOS ELETRICOS E METALICOS LTDA"/>
    <n v="39232"/>
    <s v="TITAN BLD 560 UNIV. - CJTO. SLD - CONTRA FLANGE DESCARGA PADRÃO (40X40)"/>
    <x v="0"/>
    <s v="LINHA INDUSTRIAL"/>
    <m/>
  </r>
  <r>
    <n v="4"/>
    <n v="0"/>
    <d v="2023-05-15T00:00:00"/>
    <d v="2023-05-16T00:00:00"/>
    <n v="0"/>
    <n v="1"/>
    <s v="LB"/>
    <m/>
    <n v="48130"/>
    <s v="01.14"/>
    <n v="676199"/>
    <s v="SICTELL INDUSTRIA E COMERCIO DE PRODUTOS ELETRICOS E METALICOS LTDA"/>
    <n v="39232"/>
    <s v="TITAN BLD 560 UNIV. - CJTO. SLD - CONTRA FLANGE DESCARGA PADRÃO (40X40)"/>
    <x v="12"/>
    <s v="LINHA INDUSTRIAL"/>
    <m/>
  </r>
  <r>
    <n v="4"/>
    <n v="0"/>
    <d v="2023-05-15T00:00:00"/>
    <d v="2023-05-16T00:00:00"/>
    <n v="0"/>
    <n v="1"/>
    <s v="LB"/>
    <m/>
    <n v="48130"/>
    <s v="01.14"/>
    <n v="676200"/>
    <s v="SICTELL INDUSTRIA E COMERCIO DE PRODUTOS ELETRICOS E METALICOS LTDA"/>
    <n v="39232"/>
    <s v="TITAN BLD 560 UNIV. - CJTO. SLD - CONTRA FLANGE DESCARGA PADRÃO (40X40)"/>
    <x v="13"/>
    <s v="LINHA INDUSTRIAL"/>
    <m/>
  </r>
  <r>
    <n v="4"/>
    <n v="0"/>
    <d v="2023-05-15T00:00:00"/>
    <d v="2023-05-16T00:00:00"/>
    <n v="0"/>
    <n v="1"/>
    <s v="LB"/>
    <m/>
    <n v="48130"/>
    <s v="01.14"/>
    <n v="676201"/>
    <s v="SICTELL INDUSTRIA E COMERCIO DE PRODUTOS ELETRICOS E METALICOS LTDA"/>
    <n v="39232"/>
    <s v="TITAN BLD 560 UNIV. - CJTO. SLD - CONTRA FLANGE DESCARGA PADRÃO (40X40)"/>
    <x v="9"/>
    <s v="LINHA INDUSTRIAL"/>
    <m/>
  </r>
  <r>
    <n v="4"/>
    <n v="0"/>
    <d v="2023-05-15T00:00:00"/>
    <d v="2023-05-16T00:00:00"/>
    <n v="0"/>
    <n v="1"/>
    <s v="LB"/>
    <m/>
    <n v="48130"/>
    <s v="01.14"/>
    <n v="676202"/>
    <s v="SICTELL INDUSTRIA E COMERCIO DE PRODUTOS ELETRICOS E METALICOS LTDA"/>
    <n v="39232"/>
    <s v="TITAN BLD 560 UNIV. - CJTO. SLD - CONTRA FLANGE DESCARGA PADRÃO (40X40)"/>
    <x v="10"/>
    <s v="LINHA INDUSTRIAL"/>
    <m/>
  </r>
  <r>
    <n v="4"/>
    <n v="1.95"/>
    <d v="2023-05-15T00:00:00"/>
    <d v="2023-05-16T00:00:00"/>
    <n v="0"/>
    <n v="2"/>
    <s v="LB"/>
    <m/>
    <n v="48130"/>
    <s v="01.14.01"/>
    <n v="676312"/>
    <s v="SICTELL INDUSTRIA E COMERCIO DE PRODUTOS ELETRICOS E METALICOS LTDA"/>
    <n v="39049"/>
    <s v="REFORÇO CONTRA FLANGE PADRÃO (40X40) - TITAN 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8"/>
    <s v="SICTELL INDUSTRIA E COMERCIO DE PRODUTOS ELETRICOS E METALICOS LTDA"/>
    <n v="39233"/>
    <s v="CONTRA FLANGE PADRÃO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9"/>
    <s v="SICTELL INDUSTRIA E COMERCIO DE PRODUTOS ELETRICOS E METALICOS LTDA"/>
    <n v="39233"/>
    <s v="CONTRA FLANGE PADRÃO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4.03"/>
    <n v="676310"/>
    <s v="SICTELL INDUSTRIA E COMERCIO DE PRODUTOS ELETRICOS E METALICOS LTDA"/>
    <n v="39338"/>
    <s v="CONTRA FLANGE PADRÃO B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3"/>
    <n v="676311"/>
    <s v="SICTELL INDUSTRIA E COMERCIO DE PRODUTOS ELETRICOS E METALICOS LTDA"/>
    <n v="39338"/>
    <s v="CONTRA FLANGE PADRÃO B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4"/>
    <s v="SICTELL INDUSTRIA E COMERCIO DE PRODUTOS ELETRICOS E METALICOS LTDA"/>
    <n v="40382"/>
    <s v="REFORÇO CANTONEIRA P/ QUADROS 02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5"/>
    <n v="676235"/>
    <s v="SICTELL INDUSTRIA E COMERCIO DE PRODUTOS ELETRICOS E METALICOS LTDA"/>
    <n v="40382"/>
    <s v="REFORÇO CANTONEIRA P/ QUADROS 02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6"/>
    <s v="SICTELL INDUSTRIA E COMERCIO DE PRODUTOS ELETRICOS E METALICOS LTDA"/>
    <n v="40382"/>
    <s v="REFORÇO CANTONEIRA P/ QUADROS 02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5"/>
    <n v="676237"/>
    <s v="SICTELL INDUSTRIA E COMERCIO DE PRODUTOS ELETRICOS E METALICOS LTDA"/>
    <n v="40382"/>
    <s v="REFORÇO CANTONEIRA P/ QUADROS 02 - TITAN LD/BLD 560 UNIV."/>
    <x v="10"/>
    <s v="LINHA INDUSTRIAL"/>
    <m/>
  </r>
  <r>
    <n v="4"/>
    <n v="2.65"/>
    <d v="2023-05-15T00:00:00"/>
    <d v="2023-05-16T00:00:00"/>
    <n v="0"/>
    <n v="4"/>
    <s v="LB"/>
    <m/>
    <n v="48130"/>
    <s v="01.16"/>
    <n v="676242"/>
    <s v="SICTELL INDUSTRIA E COMERCIO DE PRODUTOS ELETRICOS E METALICOS LTDA"/>
    <n v="40934"/>
    <s v="ARRUELA DE ESTICAMENTO P/ MOTOR C90-160M - LINHA TITAN"/>
    <x v="6"/>
    <s v="LINHA INDUSTRIAL"/>
    <m/>
  </r>
  <r>
    <n v="4"/>
    <n v="2.65"/>
    <d v="2023-05-15T00:00:00"/>
    <d v="2023-05-16T00:00:00"/>
    <n v="0"/>
    <n v="4"/>
    <s v="LB"/>
    <m/>
    <n v="48130"/>
    <s v="01.16"/>
    <n v="676243"/>
    <s v="SICTELL INDUSTRIA E COMERCIO DE PRODUTOS ELETRICOS E METALICOS LTDA"/>
    <n v="40934"/>
    <s v="ARRUELA DE ESTICAMENTO P/ MOTOR C90-160M - LINHA TITAN"/>
    <x v="7"/>
    <s v="LINHA INDUSTRIAL"/>
    <m/>
  </r>
  <r>
    <n v="4"/>
    <n v="2.65"/>
    <d v="2023-05-15T00:00:00"/>
    <d v="2023-05-16T00:00:00"/>
    <n v="0"/>
    <n v="4"/>
    <s v="LB"/>
    <m/>
    <n v="48130"/>
    <s v="01.16"/>
    <n v="676244"/>
    <s v="SICTELL INDUSTRIA E COMERCIO DE PRODUTOS ELETRICOS E METALICOS LTDA"/>
    <n v="40934"/>
    <s v="ARRUELA DE ESTICAMENTO P/ MOTOR C90-160M - LINHA TITAN"/>
    <x v="17"/>
    <s v="LINHA INDUSTRIAL"/>
    <s v="GALVANIZAÇÃO"/>
  </r>
  <r>
    <n v="4"/>
    <n v="0.5"/>
    <d v="2023-05-15T00:00:00"/>
    <d v="2023-05-16T00:00:00"/>
    <n v="0"/>
    <n v="2"/>
    <s v="LB"/>
    <m/>
    <n v="48130"/>
    <s v="01.17"/>
    <n v="676222"/>
    <s v="SICTELL INDUSTRIA E COMERCIO DE PRODUTOS ELETRICOS E METALICOS LTDA"/>
    <n v="41422"/>
    <s v="GRADE DE PROTEÇÃO ASPIRAÇÃO SUPERIOR - TITAN LD 560 UNIV."/>
    <x v="6"/>
    <s v="LINHA INDUSTRIAL"/>
    <m/>
  </r>
  <r>
    <n v="4"/>
    <n v="0.5"/>
    <d v="2023-05-15T00:00:00"/>
    <d v="2023-05-16T00:00:00"/>
    <n v="0"/>
    <n v="2"/>
    <s v="LB"/>
    <m/>
    <n v="48130"/>
    <s v="01.17"/>
    <n v="676223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7"/>
    <n v="676224"/>
    <s v="SICTELL INDUSTRIA E COMERCIO DE PRODUTOS ELETRICOS E METALICOS LTDA"/>
    <n v="41422"/>
    <s v="GRADE DE PROTEÇÃO ASPIRAÇÃO SUPERIOR - TITAN LD 560 UNIV."/>
    <x v="9"/>
    <s v="LINHA INDUSTRIAL"/>
    <m/>
  </r>
  <r>
    <n v="4"/>
    <n v="0.5"/>
    <d v="2023-05-15T00:00:00"/>
    <d v="2023-05-16T00:00:00"/>
    <n v="0"/>
    <n v="2"/>
    <s v="LB"/>
    <m/>
    <n v="48130"/>
    <s v="01.17"/>
    <n v="676225"/>
    <s v="SICTELL INDUSTRIA E COMERCIO DE PRODUTOS ELETRICOS E METALICOS LTDA"/>
    <n v="41422"/>
    <s v="GRADE DE PROTEÇÃO ASPIRAÇÃO SUPERIOR - TITAN LD 560 UNIV."/>
    <x v="10"/>
    <s v="LINHA INDUSTRIAL"/>
    <m/>
  </r>
  <r>
    <n v="4"/>
    <n v="0.5"/>
    <d v="2023-05-15T00:00:00"/>
    <d v="2023-05-16T00:00:00"/>
    <n v="0"/>
    <n v="2"/>
    <s v="LB"/>
    <m/>
    <n v="48130"/>
    <s v="01.18"/>
    <n v="676226"/>
    <s v="SICTELL INDUSTRIA E COMERCIO DE PRODUTOS ELETRICOS E METALICOS LTDA"/>
    <n v="41423"/>
    <s v="GRADE DE PROTEÇÃO ASPIRAÇÃO INFERIOR- TITAN LD 560 UNIV."/>
    <x v="6"/>
    <s v="LINHA INDUSTRIAL"/>
    <m/>
  </r>
  <r>
    <n v="4"/>
    <n v="0.5"/>
    <d v="2023-05-15T00:00:00"/>
    <d v="2023-05-16T00:00:00"/>
    <n v="0"/>
    <n v="2"/>
    <s v="LB"/>
    <m/>
    <n v="48130"/>
    <s v="01.18"/>
    <n v="676227"/>
    <s v="SICTELL INDUSTRIA E COMERCIO DE PRODUTOS ELETRICOS E METALICOS LTDA"/>
    <n v="41423"/>
    <s v="GRADE DE PROTEÇÃO ASPIRAÇÃO INFERIOR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228"/>
    <s v="SICTELL INDUSTRIA E COMERCIO DE PRODUTOS ELETRICOS E METALICOS LTDA"/>
    <n v="41423"/>
    <s v="GRADE DE PROTEÇÃO ASPIRAÇÃO INFERIOR- TITAN LD 560 UNIV."/>
    <x v="9"/>
    <s v="LINHA INDUSTRIAL"/>
    <m/>
  </r>
  <r>
    <n v="4"/>
    <n v="0.5"/>
    <d v="2023-05-15T00:00:00"/>
    <d v="2023-05-16T00:00:00"/>
    <n v="0"/>
    <n v="2"/>
    <s v="LB"/>
    <m/>
    <n v="48130"/>
    <s v="01.18"/>
    <n v="676229"/>
    <s v="SICTELL INDUSTRIA E COMERCIO DE PRODUTOS ELETRICOS E METALICOS LTDA"/>
    <n v="41423"/>
    <s v="GRADE DE PROTEÇÃO ASPIRAÇÃO INFERIOR- TITAN LD 560 UNIV."/>
    <x v="10"/>
    <s v="LINHA INDUSTRIAL"/>
    <m/>
  </r>
  <r>
    <n v="4"/>
    <n v="2.65"/>
    <d v="2023-05-15T00:00:00"/>
    <d v="2023-05-16T00:00:00"/>
    <n v="0"/>
    <n v="1"/>
    <s v="LB"/>
    <m/>
    <n v="48130"/>
    <s v="01.19"/>
    <n v="676266"/>
    <s v="SICTELL INDUSTRIA E COMERCIO DE PRODUTOS ELETRICOS E METALICOS LTDA"/>
    <n v="42312"/>
    <s v="SUPORTE FIXAÇÃO PROTETOR DE CORREIA EM PERFIL L 167X65XØ7"/>
    <x v="6"/>
    <s v="LINHA INDUSTRIAL"/>
    <m/>
  </r>
  <r>
    <n v="4"/>
    <n v="2.65"/>
    <d v="2023-05-15T00:00:00"/>
    <d v="2023-05-16T00:00:00"/>
    <n v="0"/>
    <n v="1"/>
    <s v="LB"/>
    <m/>
    <n v="48130"/>
    <s v="01.19"/>
    <n v="676267"/>
    <s v="SICTELL INDUSTRIA E COMERCIO DE PRODUTOS ELETRICOS E METALICOS LTDA"/>
    <n v="42312"/>
    <s v="SUPORTE FIXAÇÃO PROTETOR DE CORREIA EM PERFIL L 167X65XØ7"/>
    <x v="7"/>
    <s v="LINHA INDUSTRIAL"/>
    <m/>
  </r>
  <r>
    <n v="4"/>
    <n v="2.65"/>
    <d v="2023-05-15T00:00:00"/>
    <d v="2023-05-16T00:00:00"/>
    <n v="0"/>
    <n v="1"/>
    <s v="LB"/>
    <m/>
    <n v="48130"/>
    <s v="01.19"/>
    <n v="676268"/>
    <s v="SICTELL INDUSTRIA E COMERCIO DE PRODUTOS ELETRICOS E METALICOS LTDA"/>
    <n v="42312"/>
    <s v="SUPORTE FIXAÇÃO PROTETOR DE CORREIA EM PERFIL L 167X65XØ7"/>
    <x v="12"/>
    <s v="LINHA INDUSTRIAL"/>
    <m/>
  </r>
  <r>
    <n v="4"/>
    <n v="2.65"/>
    <d v="2023-05-15T00:00:00"/>
    <d v="2023-05-16T00:00:00"/>
    <n v="0"/>
    <n v="1"/>
    <s v="LB"/>
    <m/>
    <n v="48130"/>
    <s v="01.19"/>
    <n v="676269"/>
    <s v="SICTELL INDUSTRIA E COMERCIO DE PRODUTOS ELETRICOS E METALICOS LTDA"/>
    <n v="42312"/>
    <s v="SUPORTE FIXAÇÃO PROTETOR DE CORREIA EM PERFIL L 167X65XØ7"/>
    <x v="13"/>
    <s v="LINHA INDUSTRIAL"/>
    <m/>
  </r>
  <r>
    <n v="4"/>
    <n v="2.65"/>
    <d v="2023-05-15T00:00:00"/>
    <d v="2023-05-16T00:00:00"/>
    <n v="0"/>
    <n v="1"/>
    <s v="LB"/>
    <m/>
    <n v="48130"/>
    <s v="01.19"/>
    <n v="676270"/>
    <s v="SICTELL INDUSTRIA E COMERCIO DE PRODUTOS ELETRICOS E METALICOS LTDA"/>
    <n v="42312"/>
    <s v="SUPORTE FIXAÇÃO PROTETOR DE CORREIA EM PERFIL L 167X65XØ7"/>
    <x v="8"/>
    <s v="LINHA INDUSTRIAL"/>
    <m/>
  </r>
  <r>
    <n v="4"/>
    <n v="2.65"/>
    <d v="2023-05-15T00:00:00"/>
    <d v="2023-05-16T00:00:00"/>
    <n v="0"/>
    <n v="1"/>
    <s v="LB"/>
    <m/>
    <n v="48130"/>
    <s v="01.19"/>
    <n v="676271"/>
    <s v="SICTELL INDUSTRIA E COMERCIO DE PRODUTOS ELETRICOS E METALICOS LTDA"/>
    <n v="42312"/>
    <s v="SUPORTE FIXAÇÃO PROTETOR DE CORREIA EM PERFIL L 167X65XØ7"/>
    <x v="9"/>
    <s v="LINHA INDUSTRIAL"/>
    <m/>
  </r>
  <r>
    <n v="4"/>
    <n v="2.65"/>
    <d v="2023-05-15T00:00:00"/>
    <d v="2023-05-16T00:00:00"/>
    <n v="61"/>
    <n v="1"/>
    <s v="LB"/>
    <m/>
    <n v="48130"/>
    <s v="01.19"/>
    <n v="676272"/>
    <s v="SICTELL INDUSTRIA E COMERCIO DE PRODUTOS ELETRICOS E METALICOS LTDA"/>
    <n v="42312"/>
    <s v="SUPORTE FIXAÇÃO PROTETOR DE CORREIA EM PERFIL L 167X65XØ7"/>
    <x v="10"/>
    <s v="LINHA INDUSTRIAL"/>
    <m/>
  </r>
  <r>
    <n v="4"/>
    <n v="3.35"/>
    <d v="2023-05-15T00:00:00"/>
    <d v="2023-05-16T00:00:00"/>
    <n v="0"/>
    <n v="1"/>
    <s v="LB"/>
    <m/>
    <n v="48130"/>
    <s v="01.20"/>
    <n v="676261"/>
    <s v="SICTELL INDUSTRIA E COMERCIO DE PRODUTOS ELETRICOS E METALICOS LTDA"/>
    <n v="42313"/>
    <s v="SUPORTE FIXAÇÃO PROTETOR DE CORREIA EM PERFIL L 160X180XØ10"/>
    <x v="6"/>
    <s v="LINHA INDUSTRIAL"/>
    <m/>
  </r>
  <r>
    <n v="4"/>
    <n v="3.35"/>
    <d v="2023-05-15T00:00:00"/>
    <d v="2023-05-16T00:00:00"/>
    <n v="0"/>
    <n v="1"/>
    <s v="LB"/>
    <m/>
    <n v="48130"/>
    <s v="01.20"/>
    <n v="676262"/>
    <s v="SICTELL INDUSTRIA E COMERCIO DE PRODUTOS ELETRICOS E METALICOS LTDA"/>
    <n v="42313"/>
    <s v="SUPORTE FIXAÇÃO PROTETOR DE CORREIA EM PERFIL L 160X180XØ10"/>
    <x v="7"/>
    <s v="LINHA INDUSTRIAL"/>
    <m/>
  </r>
  <r>
    <n v="4"/>
    <n v="3.35"/>
    <d v="2023-05-15T00:00:00"/>
    <d v="2023-05-16T00:00:00"/>
    <n v="0"/>
    <n v="1"/>
    <s v="LB"/>
    <m/>
    <n v="48130"/>
    <s v="01.20"/>
    <n v="676263"/>
    <s v="SICTELL INDUSTRIA E COMERCIO DE PRODUTOS ELETRICOS E METALICOS LTDA"/>
    <n v="42313"/>
    <s v="SUPORTE FIXAÇÃO PROTETOR DE CORREIA EM PERFIL L 160X180XØ10"/>
    <x v="8"/>
    <s v="LINHA INDUSTRIAL"/>
    <m/>
  </r>
  <r>
    <n v="4"/>
    <n v="3.35"/>
    <d v="2023-05-15T00:00:00"/>
    <d v="2023-05-16T00:00:00"/>
    <n v="0"/>
    <n v="1"/>
    <s v="LB"/>
    <m/>
    <n v="48130"/>
    <s v="01.20"/>
    <n v="676264"/>
    <s v="SICTELL INDUSTRIA E COMERCIO DE PRODUTOS ELETRICOS E METALICOS LTDA"/>
    <n v="42313"/>
    <s v="SUPORTE FIXAÇÃO PROTETOR DE CORREIA EM PERFIL L 160X180XØ10"/>
    <x v="9"/>
    <s v="LINHA INDUSTRIAL"/>
    <m/>
  </r>
  <r>
    <n v="4"/>
    <n v="3.35"/>
    <d v="2023-05-15T00:00:00"/>
    <d v="2023-05-16T00:00:00"/>
    <n v="0"/>
    <n v="1"/>
    <s v="LB"/>
    <m/>
    <n v="48130"/>
    <s v="01.20"/>
    <n v="676265"/>
    <s v="SICTELL INDUSTRIA E COMERCIO DE PRODUTOS ELETRICOS E METALICOS LTDA"/>
    <n v="42313"/>
    <s v="SUPORTE FIXAÇÃO PROTETOR DE CORREIA EM PERFIL L 160X180XØ10"/>
    <x v="10"/>
    <s v="LINHA INDUSTRIAL"/>
    <m/>
  </r>
  <r>
    <n v="4"/>
    <n v="0"/>
    <d v="2023-05-15T00:00:00"/>
    <d v="2023-05-16T00:00:00"/>
    <n v="0"/>
    <n v="2"/>
    <s v="LB"/>
    <m/>
    <n v="48130"/>
    <s v="01.21"/>
    <n v="676280"/>
    <s v="SICTELL INDUSTRIA E COMERCIO DE PRODUTOS ELETRICOS E METALICOS LTDA"/>
    <n v="42950"/>
    <s v="BOCAL DE ASPIRAÇÃO ELIPTICO PINTADO - TITAN LD/LS 560"/>
    <x v="0"/>
    <s v="LINHA INDUSTRIAL"/>
    <m/>
  </r>
  <r>
    <n v="4"/>
    <n v="0"/>
    <d v="2023-05-15T00:00:00"/>
    <d v="2023-05-16T00:00:00"/>
    <n v="0"/>
    <n v="2"/>
    <s v="LB"/>
    <m/>
    <n v="48130"/>
    <s v="01.21"/>
    <n v="676281"/>
    <s v="SICTELL INDUSTRIA E COMERCIO DE PRODUTOS ELETRICOS E METALICOS LTDA"/>
    <n v="42950"/>
    <s v="BOCAL DE ASPIRAÇÃO ELIPTICO PINTADO - TITAN LD/LS 560"/>
    <x v="9"/>
    <s v="LINHA INDUSTRIAL"/>
    <m/>
  </r>
  <r>
    <n v="4"/>
    <n v="0"/>
    <d v="2023-05-15T00:00:00"/>
    <d v="2023-05-16T00:00:00"/>
    <n v="0"/>
    <n v="2"/>
    <s v="LB"/>
    <m/>
    <n v="48130"/>
    <s v="01.21"/>
    <n v="676282"/>
    <s v="SICTELL INDUSTRIA E COMERCIO DE PRODUTOS ELETRICOS E METALICOS LTDA"/>
    <n v="42950"/>
    <s v="BOCAL DE ASPIRAÇÃO ELIPTICO PINTADO - TITAN LD/LS 560"/>
    <x v="10"/>
    <s v="LINHA INDUSTRIAL"/>
    <m/>
  </r>
  <r>
    <n v="4"/>
    <n v="0"/>
    <d v="2023-05-15T00:00:00"/>
    <d v="2023-05-16T00:00:00"/>
    <n v="2"/>
    <n v="1"/>
    <s v="LB"/>
    <m/>
    <n v="48130"/>
    <s v="01.22"/>
    <n v="676211"/>
    <s v="SICTELL INDUSTRIA E COMERCIO DE PRODUTOS ELETRICOS E METALICOS LTDA"/>
    <n v="43714"/>
    <s v="TITAN LD 560 UNIV. - CJTO_MTD ROTOR_43599 CUBO 3748_AH_VB2 - PCM"/>
    <x v="0"/>
    <s v="LINHA INDUSTRIAL"/>
    <m/>
  </r>
  <r>
    <n v="4"/>
    <n v="0"/>
    <d v="2023-05-15T00:00:00"/>
    <d v="2023-05-16T00:00:00"/>
    <n v="0"/>
    <n v="1"/>
    <s v="LB"/>
    <m/>
    <n v="48130"/>
    <s v="01.22"/>
    <n v="676212"/>
    <s v="SICTELL INDUSTRIA E COMERCIO DE PRODUTOS ELETRICOS E METALICOS LTDA"/>
    <n v="43714"/>
    <s v="TITAN LD 560 UNIV. - CJTO_MTD ROTOR_43599 CUBO 3748_AH_VB2 - PCM"/>
    <x v="18"/>
    <s v="LINHA INDUSTRIAL"/>
    <m/>
  </r>
  <r>
    <n v="4"/>
    <n v="0"/>
    <d v="2023-05-15T00:00:00"/>
    <d v="2023-05-16T00:00:00"/>
    <n v="0"/>
    <n v="1"/>
    <s v="LB"/>
    <m/>
    <n v="48130"/>
    <s v="01.22"/>
    <n v="676213"/>
    <s v="SICTELL INDUSTRIA E COMERCIO DE PRODUTOS ELETRICOS E METALICOS LTDA"/>
    <n v="43714"/>
    <s v="TITAN LD 560 UNIV. - CJTO_MTD ROTOR_43599 CUBO 3748_AH_VB2 - PCM"/>
    <x v="19"/>
    <s v="LINHA INDUSTRIAL"/>
    <m/>
  </r>
  <r>
    <n v="4"/>
    <n v="0"/>
    <d v="2023-05-15T00:00:00"/>
    <d v="2023-05-16T00:00:00"/>
    <n v="0"/>
    <n v="1"/>
    <s v="LB"/>
    <m/>
    <n v="48130"/>
    <s v="01.22.01"/>
    <n v="676335"/>
    <s v="SICTELL INDUSTRIA E COMERCIO DE PRODUTOS ELETRICOS E METALICOS LTDA"/>
    <n v="43599"/>
    <s v="TITAN LD 560 - ROTOR CLI - PCM"/>
    <x v="0"/>
    <s v="LINHA INDUSTRIAL"/>
    <m/>
  </r>
  <r>
    <n v="4"/>
    <n v="0"/>
    <d v="2023-05-15T00:00:00"/>
    <d v="2023-05-16T00:00:00"/>
    <n v="0"/>
    <n v="1"/>
    <s v="LB"/>
    <m/>
    <n v="48130"/>
    <s v="01.22.01"/>
    <n v="676336"/>
    <s v="SICTELL INDUSTRIA E COMERCIO DE PRODUTOS ELETRICOS E METALICOS LTDA"/>
    <n v="43599"/>
    <s v="TITAN LD 560 - ROTOR CLI - PCM"/>
    <x v="12"/>
    <s v="LINHA INDUSTRIAL"/>
    <m/>
  </r>
  <r>
    <n v="4"/>
    <n v="0"/>
    <d v="2023-05-15T00:00:00"/>
    <d v="2023-05-16T00:00:00"/>
    <n v="0"/>
    <n v="1"/>
    <s v="LB"/>
    <m/>
    <n v="48130"/>
    <s v="01.22.01"/>
    <n v="676337"/>
    <s v="SICTELL INDUSTRIA E COMERCIO DE PRODUTOS ELETRICOS E METALICOS LTDA"/>
    <n v="43599"/>
    <s v="TITAN LD 560 - ROTOR CLI - PCM"/>
    <x v="13"/>
    <s v="LINHA INDUSTRIAL"/>
    <m/>
  </r>
  <r>
    <n v="4"/>
    <n v="0"/>
    <d v="2023-05-15T00:00:00"/>
    <d v="2023-05-16T00:00:00"/>
    <n v="0"/>
    <n v="1"/>
    <s v="LB"/>
    <m/>
    <n v="48130"/>
    <s v="01.22.01"/>
    <n v="676338"/>
    <s v="SICTELL INDUSTRIA E COMERCIO DE PRODUTOS ELETRICOS E METALICOS LTDA"/>
    <n v="43599"/>
    <s v="TITAN LD 560 - ROTOR CLI - PCM"/>
    <x v="8"/>
    <s v="LINHA INDUSTRIAL"/>
    <m/>
  </r>
  <r>
    <n v="4"/>
    <n v="0"/>
    <d v="2023-05-15T00:00:00"/>
    <d v="2023-05-16T00:00:00"/>
    <n v="0"/>
    <n v="1"/>
    <s v="LB"/>
    <m/>
    <n v="48130"/>
    <s v="01.22.01"/>
    <n v="676339"/>
    <s v="SICTELL INDUSTRIA E COMERCIO DE PRODUTOS ELETRICOS E METALICOS LTDA"/>
    <n v="43599"/>
    <s v="TITAN LD 560 - ROTOR CLI - PCM"/>
    <x v="9"/>
    <s v="LINHA INDUSTRIAL"/>
    <m/>
  </r>
  <r>
    <n v="4"/>
    <n v="0"/>
    <d v="2023-05-15T00:00:00"/>
    <d v="2023-05-16T00:00:00"/>
    <n v="0"/>
    <n v="1"/>
    <s v="LB"/>
    <m/>
    <n v="48130"/>
    <s v="01.22.01"/>
    <n v="676340"/>
    <s v="SICTELL INDUSTRIA E COMERCIO DE PRODUTOS ELETRICOS E METALICOS LTDA"/>
    <n v="43599"/>
    <s v="TITAN LD 560 - ROTOR CLI - PCM"/>
    <x v="10"/>
    <s v="LINHA INDUSTRIAL"/>
    <m/>
  </r>
  <r>
    <n v="4"/>
    <n v="2.66"/>
    <d v="2023-05-15T00:00:00"/>
    <d v="2023-05-16T00:00:00"/>
    <n v="0"/>
    <n v="12"/>
    <s v="LB"/>
    <m/>
    <n v="48130"/>
    <s v="01.22.01.01"/>
    <n v="676342"/>
    <s v="SICTELL INDUSTRIA E COMERCIO DE PRODUTOS ELETRICOS E METALICOS LTDA"/>
    <n v="31822"/>
    <s v="ALETA ROTOR CL1 - TITAN LD 560"/>
    <x v="6"/>
    <s v="LINHA INDUSTRIAL"/>
    <m/>
  </r>
  <r>
    <n v="4"/>
    <n v="3"/>
    <d v="2023-05-15T00:00:00"/>
    <d v="2023-05-16T00:00:00"/>
    <n v="0"/>
    <n v="1"/>
    <s v="LB"/>
    <m/>
    <n v="48130"/>
    <s v="01.22.01.02"/>
    <n v="676341"/>
    <s v="SICTELL INDUSTRIA E COMERCIO DE PRODUTOS ELETRICOS E METALICOS LTDA"/>
    <n v="3752"/>
    <s v="TITAN LD 560 - DISCO ROTOR"/>
    <x v="6"/>
    <s v="LINHA INDUSTRIAL"/>
    <m/>
  </r>
  <r>
    <n v="4"/>
    <n v="0"/>
    <d v="2023-05-15T00:00:00"/>
    <d v="2023-05-16T00:00:00"/>
    <n v="0"/>
    <n v="1"/>
    <s v="LB"/>
    <m/>
    <n v="48130"/>
    <s v="01.23"/>
    <n v="676209"/>
    <s v="SICTELL INDUSTRIA E COMERCIO DE PRODUTOS ELETRICOS E METALICOS LTDA"/>
    <n v="43723"/>
    <s v="PT. Ø180XØ210X650 (VB2) - PCM"/>
    <x v="0"/>
    <s v="LINHA INDUSTRIAL"/>
    <m/>
  </r>
  <r>
    <n v="4"/>
    <n v="0"/>
    <d v="2023-05-15T00:00:00"/>
    <d v="2023-05-16T00:00:00"/>
    <n v="23.8"/>
    <n v="1"/>
    <s v="LB"/>
    <m/>
    <n v="48130"/>
    <s v="01.23"/>
    <n v="676210"/>
    <s v="SICTELL INDUSTRIA E COMERCIO DE PRODUTOS ELETRICOS E METALICOS LTDA"/>
    <n v="43723"/>
    <s v="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6"/>
    <s v="SICTELL INDUSTRIA E COMERCIO DE PRODUTOS ELETRICOS E METALICOS LTDA"/>
    <n v="43725"/>
    <s v="CJTO SLD TAMPA PT. Ø180XØ210X650 (VB2) - PCM"/>
    <x v="0"/>
    <s v="LINHA INDUSTRIAL"/>
    <m/>
  </r>
  <r>
    <n v="4"/>
    <n v="0"/>
    <d v="2023-05-15T00:00:00"/>
    <d v="2023-05-16T00:00:00"/>
    <n v="0"/>
    <n v="1"/>
    <s v="LB"/>
    <m/>
    <n v="48130"/>
    <s v="01.23.01"/>
    <n v="676317"/>
    <s v="SICTELL INDUSTRIA E COMERCIO DE PRODUTOS ELETRICOS E METALICOS LTDA"/>
    <n v="43725"/>
    <s v="CJTO SLD TAMPA 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8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LB"/>
    <m/>
    <n v="48130"/>
    <s v="01.23.01"/>
    <n v="676319"/>
    <s v="SICTELL INDUSTRIA E COMERCIO DE PRODUTOS ELETRICOS E METALICOS LTDA"/>
    <n v="43725"/>
    <s v="CJTO SLD TAMPA PT. Ø180XØ210X650 (VB2) - PCM"/>
    <x v="9"/>
    <s v="LINHA INDUSTRIAL"/>
    <m/>
  </r>
  <r>
    <n v="4"/>
    <n v="0"/>
    <d v="2023-05-15T00:00:00"/>
    <d v="2023-05-16T00:00:00"/>
    <n v="0"/>
    <n v="1"/>
    <s v="LB"/>
    <m/>
    <n v="48130"/>
    <s v="01.23.01"/>
    <n v="676320"/>
    <s v="SICTELL INDUSTRIA E COMERCIO DE PRODUTOS ELETRICOS E METALICOS LTDA"/>
    <n v="43725"/>
    <s v="CJTO SLD TAMPA PT. Ø180XØ210X650 (VB2) - PCM"/>
    <x v="10"/>
    <s v="LINHA INDUSTRIAL"/>
    <m/>
  </r>
  <r>
    <n v="4"/>
    <n v="0"/>
    <d v="2023-05-15T00:00:00"/>
    <d v="2023-05-16T00:00:00"/>
    <n v="0"/>
    <n v="1"/>
    <s v="LB"/>
    <m/>
    <n v="48130"/>
    <s v="01.23.01.01"/>
    <n v="676325"/>
    <s v="SICTELL INDUSTRIA E COMERCIO DE PRODUTOS ELETRICOS E METALICOS LTDA"/>
    <n v="43552"/>
    <s v="TAMPA FRONTAL PT.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1"/>
    <n v="676326"/>
    <s v="SICTELL INDUSTRIA E COMERCIO DE PRODUTOS ELETRICOS E METALICOS LTDA"/>
    <n v="43552"/>
    <s v="TAMPA FRONTAL PT. Ø180XØ210X650 (VB2)"/>
    <x v="7"/>
    <s v="LINHA INDUSTRIAL"/>
    <m/>
  </r>
  <r>
    <n v="4"/>
    <n v="0"/>
    <d v="2023-05-15T00:00:00"/>
    <d v="2023-05-16T00:00:00"/>
    <n v="0"/>
    <n v="1"/>
    <s v="LB"/>
    <m/>
    <n v="48130"/>
    <s v="01.23.01.02"/>
    <n v="676327"/>
    <s v="SICTELL INDUSTRIA E COMERCIO DE PRODUTOS ELETRICOS E METALICOS LTDA"/>
    <n v="43553"/>
    <s v="PERFIL CIRCULAR PT. B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2"/>
    <n v="676328"/>
    <s v="SICTELL INDUSTRIA E COMERCIO DE PRODUTOS ELETRICOS E METALICOS LTDA"/>
    <n v="43553"/>
    <s v="PERFIL CIRCULAR PT. B Ø180XØ210X650 (VB2)"/>
    <x v="16"/>
    <s v="LINHA INDUSTRIAL"/>
    <m/>
  </r>
  <r>
    <n v="4"/>
    <n v="0"/>
    <d v="2023-05-15T00:00:00"/>
    <d v="2023-05-16T00:00:00"/>
    <n v="0"/>
    <n v="1"/>
    <s v="LB"/>
    <m/>
    <n v="48130"/>
    <s v="01.23.01.03"/>
    <n v="676329"/>
    <s v="SICTELL INDUSTRIA E COMERCIO DE PRODUTOS ELETRICOS E METALICOS LTDA"/>
    <n v="43554"/>
    <s v="PERFIL CIRCULAR PT. A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3"/>
    <n v="676330"/>
    <s v="SICTELL INDUSTRIA E COMERCIO DE PRODUTOS ELETRICOS E METALICOS LTDA"/>
    <n v="43554"/>
    <s v="PERFIL CIRCULAR PT. A Ø180XØ210X650 (VB2)"/>
    <x v="16"/>
    <s v="LINHA INDUSTRIAL"/>
    <m/>
  </r>
  <r>
    <n v="4"/>
    <n v="1.5"/>
    <d v="2023-05-15T00:00:00"/>
    <d v="2023-05-16T00:00:00"/>
    <n v="0"/>
    <n v="1"/>
    <s v="LB"/>
    <m/>
    <n v="48130"/>
    <s v="01.23.01.04"/>
    <n v="676331"/>
    <s v="SICTELL INDUSTRIA E COMERCIO DE PRODUTOS ELETRICOS E METALICOS LTDA"/>
    <n v="43555"/>
    <s v="TELA PROTETOR CORREIA 410X200"/>
    <x v="13"/>
    <s v="LINHA INDUSTRIAL"/>
    <m/>
  </r>
  <r>
    <n v="4"/>
    <n v="0"/>
    <d v="2023-05-15T00:00:00"/>
    <d v="2023-05-16T00:00:00"/>
    <n v="0"/>
    <n v="1"/>
    <s v="LB"/>
    <m/>
    <n v="48130"/>
    <s v="01.23.02"/>
    <n v="676321"/>
    <s v="SICTELL INDUSTRIA E COMERCIO DE PRODUTOS ELETRICOS E METALICOS LTDA"/>
    <n v="43726"/>
    <s v="CJTO SLD TAMPA TRASEIRA PT. Ø180XØ210X650 - PCM"/>
    <x v="0"/>
    <s v="LINHA INDUSTRIAL"/>
    <m/>
  </r>
  <r>
    <n v="4"/>
    <n v="0"/>
    <d v="2023-05-15T00:00:00"/>
    <d v="2023-05-16T00:00:00"/>
    <n v="0"/>
    <n v="1"/>
    <s v="LB"/>
    <m/>
    <n v="48130"/>
    <s v="01.23.02"/>
    <n v="676322"/>
    <s v="SICTELL INDUSTRIA E COMERCIO DE PRODUTOS ELETRICOS E METALICOS LTDA"/>
    <n v="43726"/>
    <s v="CJTO SLD TAMPA TRASEIRA PT. Ø180XØ210X650 - PCM"/>
    <x v="12"/>
    <s v="LINHA INDUSTRIAL"/>
    <m/>
  </r>
  <r>
    <n v="4"/>
    <n v="0"/>
    <d v="2023-05-15T00:00:00"/>
    <d v="2023-05-16T00:00:00"/>
    <n v="0"/>
    <n v="1"/>
    <s v="LB"/>
    <m/>
    <n v="48130"/>
    <s v="01.23.02"/>
    <n v="676323"/>
    <s v="SICTELL INDUSTRIA E COMERCIO DE PRODUTOS ELETRICOS E METALICOS LTDA"/>
    <n v="43726"/>
    <s v="CJTO SLD TAMPA TRASEIRA PT. Ø180XØ210X650 - PCM"/>
    <x v="9"/>
    <s v="LINHA INDUSTRIAL"/>
    <m/>
  </r>
  <r>
    <n v="4"/>
    <n v="0"/>
    <d v="2023-05-15T00:00:00"/>
    <d v="2023-05-16T00:00:00"/>
    <n v="10"/>
    <n v="1"/>
    <s v="LB"/>
    <m/>
    <n v="48130"/>
    <s v="01.23.02"/>
    <n v="676324"/>
    <s v="SICTELL INDUSTRIA E COMERCIO DE PRODUTOS ELETRICOS E METALICOS LTDA"/>
    <n v="43726"/>
    <s v="CJTO SLD TAMPA TRASEIRA PT. Ø180XØ210X650 - PCM"/>
    <x v="10"/>
    <s v="LINHA INDUSTRIAL"/>
    <m/>
  </r>
  <r>
    <n v="4"/>
    <n v="0"/>
    <d v="2023-05-15T00:00:00"/>
    <d v="2023-05-16T00:00:00"/>
    <n v="0"/>
    <n v="1"/>
    <s v="LB"/>
    <m/>
    <n v="48130"/>
    <s v="01.23.02.01"/>
    <n v="676332"/>
    <s v="SICTELL INDUSTRIA E COMERCIO DE PRODUTOS ELETRICOS E METALICOS LTDA"/>
    <n v="43558"/>
    <s v="TAMPA TRASEIRA PT. Ø180XØ210X650"/>
    <x v="6"/>
    <s v="LINHA INDUSTRIAL"/>
    <m/>
  </r>
  <r>
    <n v="4"/>
    <n v="0"/>
    <d v="2023-05-15T00:00:00"/>
    <d v="2023-05-16T00:00:00"/>
    <n v="0"/>
    <n v="1"/>
    <s v="LB"/>
    <m/>
    <n v="48130"/>
    <s v="01.23.02.01"/>
    <n v="676333"/>
    <s v="SICTELL INDUSTRIA E COMERCIO DE PRODUTOS ELETRICOS E METALICOS LTDA"/>
    <n v="43558"/>
    <s v="TAMPA TRASEIRA PT. Ø180XØ210X650"/>
    <x v="7"/>
    <s v="LINHA INDUSTRIAL"/>
    <m/>
  </r>
  <r>
    <n v="4"/>
    <n v="1.5"/>
    <d v="2023-05-15T00:00:00"/>
    <d v="2023-05-16T00:00:00"/>
    <n v="0"/>
    <n v="1"/>
    <s v="LB"/>
    <m/>
    <n v="48130"/>
    <s v="01.23.02.02"/>
    <n v="676334"/>
    <s v="SICTELL INDUSTRIA E COMERCIO DE PRODUTOS ELETRICOS E METALICOS LTDA"/>
    <n v="43559"/>
    <s v="TELA TRAS. PROTETOR CORREIA 410X200"/>
    <x v="13"/>
    <s v="LINHA INDUSTRIAL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6">
  <r>
    <m/>
    <n v="1.5"/>
    <d v="2023-05-15T00:00:00"/>
    <d v="2023-05-16T00:00:00"/>
    <n v="0"/>
    <n v="1"/>
    <s v="LB"/>
    <m/>
    <n v="48130"/>
    <s v="01.23.01.04"/>
    <n v="676560"/>
    <s v="SICTELL INDUSTRIA E COMERCIO DE PRODUTOS ELETRICOS E METALICOS LTDA"/>
    <n v="43555"/>
    <s v="TELA PROTETOR CORREIA 410X200"/>
    <x v="0"/>
    <s v="LINHA INDUSTRIAL"/>
    <m/>
  </r>
  <r>
    <m/>
    <n v="1.5"/>
    <d v="2023-05-15T00:00:00"/>
    <d v="2023-05-16T00:00:00"/>
    <n v="0"/>
    <n v="1"/>
    <s v="LB"/>
    <m/>
    <n v="48130"/>
    <s v="01.23.02.02"/>
    <n v="676561"/>
    <s v="SICTELL INDUSTRIA E COMERCIO DE PRODUTOS ELETRICOS E METALICOS LTDA"/>
    <n v="43559"/>
    <s v="TELA TRAS. PROTETOR CORREIA 410X200"/>
    <x v="0"/>
    <s v="LINHA INDUSTRIAL"/>
    <m/>
  </r>
  <r>
    <n v="4"/>
    <n v="0"/>
    <d v="2023-05-15T00:00:00"/>
    <d v="2023-05-16T00:00:00"/>
    <n v="0"/>
    <n v="1"/>
    <s v="LB"/>
    <m/>
    <n v="48130"/>
    <n v="1"/>
    <n v="676356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359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2.65"/>
    <d v="2023-05-15T00:00:00"/>
    <d v="2023-05-16T00:00:00"/>
    <n v="0"/>
    <n v="1"/>
    <s v="LB"/>
    <m/>
    <n v="48130"/>
    <s v="01.01"/>
    <n v="676449"/>
    <s v="SICTELL INDUSTRIA E COMERCIO DE PRODUTOS ELETRICOS E METALICOS LTDA"/>
    <n v="10109"/>
    <s v="CANTONEIRA REFORÇO COXIM LADO B - TITAN LD 560 UNIV."/>
    <x v="3"/>
    <s v="LINHA INDUSTRIAL"/>
    <m/>
  </r>
  <r>
    <n v="4"/>
    <n v="2.65"/>
    <d v="2023-05-15T00:00:00"/>
    <d v="2023-05-16T00:00:00"/>
    <n v="0"/>
    <n v="1"/>
    <s v="LB"/>
    <m/>
    <n v="48130"/>
    <s v="01.01"/>
    <n v="676450"/>
    <s v="SICTELL INDUSTRIA E COMERCIO DE PRODUTOS ELETRICOS E METALICOS LTDA"/>
    <n v="10109"/>
    <s v="CANTONEIRA REFORÇO COXIM LADO B - TITAN LD 560 UNIV."/>
    <x v="4"/>
    <s v="LINHA INDUSTRIAL"/>
    <m/>
  </r>
  <r>
    <n v="4"/>
    <n v="0"/>
    <d v="2023-05-15T00:00:00"/>
    <d v="2023-05-16T00:00:00"/>
    <n v="6"/>
    <n v="1"/>
    <s v="LB"/>
    <m/>
    <n v="48130"/>
    <s v="01.02"/>
    <n v="676455"/>
    <s v="SICTELL INDUSTRIA E COMERCIO DE PRODUTOS ELETRICOS E METALICOS LTDA"/>
    <n v="12174"/>
    <s v="ETIQUETA IDENTIFICAÇÃO LINHA INDUSTRIAL LEVE"/>
    <x v="5"/>
    <s v="LINHA INDUSTRIAL"/>
    <m/>
  </r>
  <r>
    <n v="4"/>
    <n v="1.95"/>
    <d v="2023-05-15T00:00:00"/>
    <d v="2023-05-16T00:00:00"/>
    <n v="0"/>
    <n v="2"/>
    <s v="LB"/>
    <m/>
    <n v="48130"/>
    <s v="01.03.01"/>
    <n v="676491"/>
    <s v="SICTELL INDUSTRIA E COMERCIO DE PRODUTOS ELETRICOS E METALICOS LTDA"/>
    <n v="30745"/>
    <s v="REFORÇO CONTRA FLANGE ALVENARIA (75X75) - TITAN LD/LS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89"/>
    <s v="SICTELL INDUSTRIA E COMERCIO DE PRODUTOS ELETRICOS E METALICOS LTDA"/>
    <n v="32295"/>
    <s v="CONTRA FLANGE ALVENARIA (75X75) - TITAN BLD 560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90"/>
    <s v="SICTELL INDUSTRIA E COMERCIO DE PRODUTOS ELETRICOS E METALICOS LTDA"/>
    <n v="32295"/>
    <s v="CONTRA FLANGE ALVENARIA (75X75) - TITAN BLD 560"/>
    <x v="4"/>
    <s v="LINHA INDUSTRIAL"/>
    <m/>
  </r>
  <r>
    <n v="4"/>
    <n v="2.65"/>
    <d v="2023-05-15T00:00:00"/>
    <d v="2023-05-16T00:00:00"/>
    <n v="0"/>
    <n v="1"/>
    <s v="LB"/>
    <m/>
    <n v="48130"/>
    <s v="01.04.01"/>
    <n v="676476"/>
    <s v="SICTELL INDUSTRIA E COMERCIO DE PRODUTOS ELETRICOS E METALICOS LTDA"/>
    <n v="39037"/>
    <s v="CANTONEIRA 01-02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1"/>
    <n v="676477"/>
    <s v="SICTELL INDUSTRIA E COMERCIO DE PRODUTOS ELETRICOS E METALICOS LTDA"/>
    <n v="39037"/>
    <s v="CANTONEIRA 01-02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4.02"/>
    <n v="676478"/>
    <s v="SICTELL INDUSTRIA E COMERCIO DE PRODUTOS ELETRICOS E METALICOS LTDA"/>
    <n v="39038"/>
    <s v="CANTONEIRA 03-04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2"/>
    <n v="676479"/>
    <s v="SICTELL INDUSTRIA E COMERCIO DE PRODUTOS ELETRICOS E METALICOS LTDA"/>
    <n v="39038"/>
    <s v="CANTONEIRA 03-04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1"/>
    <n v="676480"/>
    <s v="SICTELL INDUSTRIA E COMERCIO DE PRODUTOS ELETRICOS E METALICOS LTDA"/>
    <n v="39039"/>
    <s v="CANTONEIRA 07-08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1"/>
    <n v="676481"/>
    <s v="SICTELL INDUSTRIA E COMERCIO DE PRODUTOS ELETRICOS E METALICOS LTDA"/>
    <n v="39039"/>
    <s v="CANTONEIRA 07-08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2"/>
    <n v="676482"/>
    <s v="SICTELL INDUSTRIA E COMERCIO DE PRODUTOS ELETRICOS E METALICOS LTDA"/>
    <n v="39040"/>
    <s v="CANTONEIRA 05-06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2"/>
    <n v="676483"/>
    <s v="SICTELL INDUSTRIA E COMERCIO DE PRODUTOS ELETRICOS E METALICOS LTDA"/>
    <n v="39040"/>
    <s v="CANTONEIRA 05-06 PERFIL L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5"/>
    <s v="SICTELL INDUSTRIA E COMERCIO DE PRODUTOS ELETRICOS E METALICOS LTDA"/>
    <n v="39043"/>
    <s v="TRAVESSA SUPORTE MANCAL LADO B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6"/>
    <n v="676426"/>
    <s v="SICTELL INDUSTRIA E COMERCIO DE PRODUTOS ELETRICOS E METALICOS LTDA"/>
    <n v="39043"/>
    <s v="TRAVESSA SUPORTE MANCAL LADO B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7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431"/>
    <s v="SICTELL INDUSTRIA E COMERCIO DE PRODUTOS ELETRICOS E METALICOS LTDA"/>
    <n v="39044"/>
    <s v="TRAVESSA SUPORTE MANCAL LADO A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7"/>
    <n v="676432"/>
    <s v="SICTELL INDUSTRIA E COMERCIO DE PRODUTOS ELETRICOS E METALICOS LTDA"/>
    <n v="39044"/>
    <s v="TRAVESSA SUPORTE MANCAL LADO A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7"/>
    <n v="676433"/>
    <s v="SICTELL INDUSTRIA E COMERCIO DE PRODUTOS ELETRICOS E METALICOS LTDA"/>
    <n v="39044"/>
    <s v="TRAVESSA SUPORTE MANCAL LADO 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414"/>
    <s v="SICTELL INDUSTRIA E COMERCIO DE PRODUTOS ELETRICOS E METALICOS LTDA"/>
    <n v="39045"/>
    <s v="REFORÇO CANTONEIRA P/ QUADROS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8"/>
    <n v="676415"/>
    <s v="SICTELL INDUSTRIA E COMERCIO DE PRODUTOS ELETRICOS E METALICOS LTDA"/>
    <n v="39045"/>
    <s v="REFORÇO CANTONEIRA P/ QUADROS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8"/>
    <n v="676416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390"/>
    <s v="SICTELL INDUSTRIA E COMERCIO DE PRODUTOS ELETRICOS E METALICOS LTDA"/>
    <n v="39046"/>
    <s v="REFORÇO/ CONTRA FLANGE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9"/>
    <n v="676391"/>
    <s v="SICTELL INDUSTRIA E COMERCIO DE PRODUTOS ELETRICOS E METALICOS LTDA"/>
    <n v="39046"/>
    <s v="REFORÇO/ CONTRA FLANGE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9"/>
    <n v="676392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406"/>
    <s v="SICTELL INDUSTRIA E COMERCIO DE PRODUTOS ELETRICOS E METALICOS LTDA"/>
    <n v="39050"/>
    <s v="PERFIL C ENRIJECIDO P/ ESTICADOR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0"/>
    <n v="676407"/>
    <s v="SICTELL INDUSTRIA E COMERCIO DE PRODUTOS ELETRICOS E METALICOS LTDA"/>
    <n v="39050"/>
    <s v="PERFIL C ENRIJECIDO P/ ESTICADOR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0"/>
    <n v="676408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421"/>
    <s v="SICTELL INDUSTRIA E COMERCIO DE PRODUTOS ELETRICOS E METALICOS LTDA"/>
    <n v="39051"/>
    <s v="PERFIL C ENRIJECIDO P/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1"/>
    <n v="676422"/>
    <s v="SICTELL INDUSTRIA E COMERCIO DE PRODUTOS ELETRICOS E METALICOS LTDA"/>
    <n v="39051"/>
    <s v="PERFIL C ENRIJECIDO P/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1"/>
    <n v="676423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394"/>
    <s v="SICTELL INDUSTRIA E COMERCIO DE PRODUTOS ELETRICOS E METALICOS LTDA"/>
    <n v="39061"/>
    <s v="REFORÇO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2"/>
    <n v="676395"/>
    <s v="SICTELL INDUSTRIA E COMERCIO DE PRODUTOS ELETRICOS E METALICOS LTDA"/>
    <n v="39061"/>
    <s v="REFORÇO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2"/>
    <n v="676396"/>
    <s v="SICTELL INDUSTRIA E COMERCIO DE PRODUTOS ELETRICOS E METALICOS LTDA"/>
    <n v="39061"/>
    <s v="REFORÇO VOLUTA - TITAN LD/BLD 560 UNIV."/>
    <x v="7"/>
    <s v="LINHA INDUSTRIAL"/>
    <m/>
  </r>
  <r>
    <n v="4"/>
    <n v="0"/>
    <d v="2023-05-15T00:00:00"/>
    <d v="2023-05-16T00:00:00"/>
    <n v="0"/>
    <n v="1"/>
    <s v="LB"/>
    <m/>
    <n v="48130"/>
    <s v="01.13.01.01"/>
    <n v="676465"/>
    <s v="SICTELL INDUSTRIA E COMERCIO DE PRODUTOS ELETRICOS E METALICOS LTDA"/>
    <n v="39229"/>
    <s v="LATERAL A VOLUTA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2"/>
    <n v="676467"/>
    <s v="SICTELL INDUSTRIA E COMERCIO DE PRODUTOS ELETRICOS E METALICOS LTDA"/>
    <n v="39230"/>
    <s v="CARACOL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3"/>
    <n v="676470"/>
    <s v="SICTELL INDUSTRIA E COMERCIO DE PRODUTOS ELETRICOS E METALICOS LTDA"/>
    <n v="39231"/>
    <s v="LATERAL B VOLUT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2"/>
    <s v="SICTELL INDUSTRIA E COMERCIO DE PRODUTOS ELETRICOS E METALICOS LTDA"/>
    <n v="39234"/>
    <s v="DEFLETOR LADO 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3"/>
    <s v="SICTELL INDUSTRIA E COMERCIO DE PRODUTOS ELETRICOS E METALICOS LTDA"/>
    <n v="39234"/>
    <s v="DEFLETOR LADO A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3.01.05"/>
    <n v="676474"/>
    <s v="SICTELL INDUSTRIA E COMERCIO DE PRODUTOS ELETRICOS E METALICOS LTDA"/>
    <n v="39235"/>
    <s v="DEFLETOR LADO B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5"/>
    <n v="676475"/>
    <s v="SICTELL INDUSTRIA E COMERCIO DE PRODUTOS ELETRICOS E METALICOS LTDA"/>
    <n v="39235"/>
    <s v="DEFLETOR LADO B - TITAN BLD 560 UNIV."/>
    <x v="4"/>
    <s v="LINHA INDUSTRIAL"/>
    <m/>
  </r>
  <r>
    <n v="4"/>
    <n v="1.95"/>
    <d v="2023-05-15T00:00:00"/>
    <d v="2023-05-16T00:00:00"/>
    <n v="0"/>
    <n v="2"/>
    <s v="LB"/>
    <m/>
    <n v="48130"/>
    <s v="01.14.01"/>
    <n v="676488"/>
    <s v="SICTELL INDUSTRIA E COMERCIO DE PRODUTOS ELETRICOS E METALICOS LTDA"/>
    <n v="39049"/>
    <s v="REFORÇO CONTRA FLANGE PADRÃO (40X40) - TITAN 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4"/>
    <s v="SICTELL INDUSTRIA E COMERCIO DE PRODUTOS ELETRICOS E METALICOS LTDA"/>
    <n v="39233"/>
    <s v="CONTRA FLANGE PADRÃO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5"/>
    <s v="SICTELL INDUSTRIA E COMERCIO DE PRODUTOS ELETRICOS E METALICOS LTDA"/>
    <n v="39233"/>
    <s v="CONTRA FLANGE PADRÃO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4.03"/>
    <n v="676486"/>
    <s v="SICTELL INDUSTRIA E COMERCIO DE PRODUTOS ELETRICOS E METALICOS LTDA"/>
    <n v="39338"/>
    <s v="CONTRA FLANGE PADRÃO B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3"/>
    <n v="676487"/>
    <s v="SICTELL INDUSTRIA E COMERCIO DE PRODUTOS ELETRICOS E METALICOS LTDA"/>
    <n v="39338"/>
    <s v="CONTRA FLANGE PADRÃO B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0"/>
    <s v="SICTELL INDUSTRIA E COMERCIO DE PRODUTOS ELETRICOS E METALICOS LTDA"/>
    <n v="40382"/>
    <s v="REFORÇO CANTONEIRA P/ QUADROS 02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5"/>
    <n v="676411"/>
    <s v="SICTELL INDUSTRIA E COMERCIO DE PRODUTOS ELETRICOS E METALICOS LTDA"/>
    <n v="40382"/>
    <s v="REFORÇO CANTONEIRA P/ QUADROS 02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2"/>
    <s v="SICTELL INDUSTRIA E COMERCIO DE PRODUTOS ELETRICOS E METALICOS LTDA"/>
    <n v="40382"/>
    <s v="REFORÇO CANTONEIRA P/ QUADROS 02 - TITAN LD/BLD 560 UNIV."/>
    <x v="7"/>
    <s v="LINHA INDUSTRIAL"/>
    <m/>
  </r>
  <r>
    <n v="4"/>
    <n v="2.65"/>
    <d v="2023-05-15T00:00:00"/>
    <d v="2023-05-16T00:00:00"/>
    <n v="0"/>
    <n v="4"/>
    <s v="LB"/>
    <m/>
    <n v="48130"/>
    <s v="01.16"/>
    <n v="676418"/>
    <s v="SICTELL INDUSTRIA E COMERCIO DE PRODUTOS ELETRICOS E METALICOS LTDA"/>
    <n v="40934"/>
    <s v="ARRUELA DE ESTICAMENTO P/ MOTOR C90-160M - LINHA TITAN"/>
    <x v="3"/>
    <s v="LINHA INDUSTRIAL"/>
    <m/>
  </r>
  <r>
    <n v="4"/>
    <n v="2.65"/>
    <d v="2023-05-15T00:00:00"/>
    <d v="2023-05-16T00:00:00"/>
    <n v="0"/>
    <n v="4"/>
    <s v="LB"/>
    <m/>
    <n v="48130"/>
    <s v="01.16"/>
    <n v="676419"/>
    <s v="SICTELL INDUSTRIA E COMERCIO DE PRODUTOS ELETRICOS E METALICOS LTDA"/>
    <n v="40934"/>
    <s v="ARRUELA DE ESTICAMENTO P/ MOTOR C90-160M - LINHA TITAN"/>
    <x v="4"/>
    <s v="LINHA INDUSTRIAL"/>
    <m/>
  </r>
  <r>
    <n v="4"/>
    <n v="2.65"/>
    <d v="2023-05-15T00:00:00"/>
    <d v="2023-05-16T00:00:00"/>
    <n v="0"/>
    <n v="4"/>
    <s v="LB"/>
    <m/>
    <n v="48130"/>
    <s v="01.16"/>
    <n v="676420"/>
    <s v="SICTELL INDUSTRIA E COMERCIO DE PRODUTOS ELETRICOS E METALICOS LTDA"/>
    <n v="40934"/>
    <s v="ARRUELA DE ESTICAMENTO P/ MOTOR C90-160M - LINHA TITAN"/>
    <x v="8"/>
    <s v="LINHA INDUSTRIAL"/>
    <s v="GALVANIZAÇÃO"/>
  </r>
  <r>
    <n v="4"/>
    <n v="0.5"/>
    <d v="2023-05-15T00:00:00"/>
    <d v="2023-05-16T00:00:00"/>
    <n v="0"/>
    <n v="2"/>
    <s v="LB"/>
    <m/>
    <n v="48130"/>
    <s v="01.17"/>
    <n v="676398"/>
    <s v="SICTELL INDUSTRIA E COMERCIO DE PRODUTOS ELETRICOS E METALICOS LTDA"/>
    <n v="41422"/>
    <s v="GRADE DE PROTEÇÃO ASPIRAÇÃO SUPERIOR - TITAN LD 560 UNIV."/>
    <x v="3"/>
    <s v="LINHA INDUSTRIAL"/>
    <m/>
  </r>
  <r>
    <n v="4"/>
    <n v="0.5"/>
    <d v="2023-05-15T00:00:00"/>
    <d v="2023-05-16T00:00:00"/>
    <n v="0"/>
    <n v="2"/>
    <s v="LB"/>
    <m/>
    <n v="48130"/>
    <s v="01.17"/>
    <n v="676399"/>
    <s v="SICTELL INDUSTRIA E COMERCIO DE PRODUTOS ELETRICOS E METALICOS LTDA"/>
    <n v="41422"/>
    <s v="GRADE DE PROTEÇÃO ASPIRAÇÃO SUPERIOR - TITAN LD 560 UNIV."/>
    <x v="4"/>
    <s v="LINHA INDUSTRIAL"/>
    <m/>
  </r>
  <r>
    <n v="4"/>
    <n v="0.5"/>
    <d v="2023-05-15T00:00:00"/>
    <d v="2023-05-16T00:00:00"/>
    <n v="0"/>
    <n v="2"/>
    <s v="LB"/>
    <m/>
    <n v="48130"/>
    <s v="01.17"/>
    <n v="676400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402"/>
    <s v="SICTELL INDUSTRIA E COMERCIO DE PRODUTOS ELETRICOS E METALICOS LTDA"/>
    <n v="41423"/>
    <s v="GRADE DE PROTEÇÃO ASPIRAÇÃO INFERIOR- TITAN LD 560 UNIV."/>
    <x v="3"/>
    <s v="LINHA INDUSTRIAL"/>
    <m/>
  </r>
  <r>
    <n v="4"/>
    <n v="0.5"/>
    <d v="2023-05-15T00:00:00"/>
    <d v="2023-05-16T00:00:00"/>
    <n v="0"/>
    <n v="2"/>
    <s v="LB"/>
    <m/>
    <n v="48130"/>
    <s v="01.18"/>
    <n v="676403"/>
    <s v="SICTELL INDUSTRIA E COMERCIO DE PRODUTOS ELETRICOS E METALICOS LTDA"/>
    <n v="41423"/>
    <s v="GRADE DE PROTEÇÃO ASPIRAÇÃO INFERIOR- TITAN LD 560 UNIV."/>
    <x v="4"/>
    <s v="LINHA INDUSTRIAL"/>
    <m/>
  </r>
  <r>
    <n v="4"/>
    <n v="0.5"/>
    <d v="2023-05-15T00:00:00"/>
    <d v="2023-05-16T00:00:00"/>
    <n v="0"/>
    <n v="2"/>
    <s v="LB"/>
    <m/>
    <n v="48130"/>
    <s v="01.18"/>
    <n v="676404"/>
    <s v="SICTELL INDUSTRIA E COMERCIO DE PRODUTOS ELETRICOS E METALICOS LTDA"/>
    <n v="41423"/>
    <s v="GRADE DE PROTEÇÃO ASPIRAÇÃO INFERIOR- TITAN LD 560 UNIV."/>
    <x v="7"/>
    <s v="LINHA INDUSTRIAL"/>
    <m/>
  </r>
  <r>
    <n v="4"/>
    <n v="2.65"/>
    <d v="2023-05-15T00:00:00"/>
    <d v="2023-05-16T00:00:00"/>
    <n v="0"/>
    <n v="1"/>
    <s v="LB"/>
    <m/>
    <n v="48130"/>
    <s v="01.19"/>
    <n v="676442"/>
    <s v="SICTELL INDUSTRIA E COMERCIO DE PRODUTOS ELETRICOS E METALICOS LTDA"/>
    <n v="42312"/>
    <s v="SUPORTE FIXAÇÃO PROTETOR DE CORREIA EM PERFIL L 167X65XØ7"/>
    <x v="3"/>
    <s v="LINHA INDUSTRIAL"/>
    <m/>
  </r>
  <r>
    <n v="4"/>
    <n v="2.65"/>
    <d v="2023-05-15T00:00:00"/>
    <d v="2023-05-16T00:00:00"/>
    <n v="0"/>
    <n v="1"/>
    <s v="LB"/>
    <m/>
    <n v="48130"/>
    <s v="01.19"/>
    <n v="676443"/>
    <s v="SICTELL INDUSTRIA E COMERCIO DE PRODUTOS ELETRICOS E METALICOS LTDA"/>
    <n v="42312"/>
    <s v="SUPORTE FIXAÇÃO PROTETOR DE CORREIA EM PERFIL L 167X65XØ7"/>
    <x v="4"/>
    <s v="LINHA INDUSTRIAL"/>
    <m/>
  </r>
  <r>
    <n v="4"/>
    <n v="2.65"/>
    <d v="2023-05-15T00:00:00"/>
    <d v="2023-05-16T00:00:00"/>
    <n v="0"/>
    <n v="1"/>
    <s v="LB"/>
    <m/>
    <n v="48130"/>
    <s v="01.19"/>
    <n v="676444"/>
    <s v="SICTELL INDUSTRIA E COMERCIO DE PRODUTOS ELETRICOS E METALICOS LTDA"/>
    <n v="42312"/>
    <s v="SUPORTE FIXAÇÃO PROTETOR DE CORREIA EM PERFIL L 167X65XØ7"/>
    <x v="6"/>
    <s v="LINHA INDUSTRIAL"/>
    <m/>
  </r>
  <r>
    <n v="4"/>
    <n v="3.35"/>
    <d v="2023-05-15T00:00:00"/>
    <d v="2023-05-16T00:00:00"/>
    <n v="0"/>
    <n v="1"/>
    <s v="LB"/>
    <m/>
    <n v="48130"/>
    <s v="01.20"/>
    <n v="676437"/>
    <s v="SICTELL INDUSTRIA E COMERCIO DE PRODUTOS ELETRICOS E METALICOS LTDA"/>
    <n v="42313"/>
    <s v="SUPORTE FIXAÇÃO PROTETOR DE CORREIA EM PERFIL L 160X180XØ10"/>
    <x v="3"/>
    <s v="LINHA INDUSTRIAL"/>
    <m/>
  </r>
  <r>
    <n v="4"/>
    <n v="3.35"/>
    <d v="2023-05-15T00:00:00"/>
    <d v="2023-05-16T00:00:00"/>
    <n v="0"/>
    <n v="1"/>
    <s v="LB"/>
    <m/>
    <n v="48130"/>
    <s v="01.20"/>
    <n v="676438"/>
    <s v="SICTELL INDUSTRIA E COMERCIO DE PRODUTOS ELETRICOS E METALICOS LTDA"/>
    <n v="42313"/>
    <s v="SUPORTE FIXAÇÃO PROTETOR DE CORREIA EM PERFIL L 160X180XØ10"/>
    <x v="4"/>
    <s v="LINHA INDUSTRIAL"/>
    <m/>
  </r>
  <r>
    <n v="4"/>
    <n v="0"/>
    <d v="2023-05-15T00:00:00"/>
    <d v="2023-05-16T00:00:00"/>
    <n v="0"/>
    <n v="2"/>
    <s v="LB"/>
    <m/>
    <n v="48130"/>
    <s v="01.21"/>
    <n v="676457"/>
    <s v="SICTELL INDUSTRIA E COMERCIO DE PRODUTOS ELETRICOS E METALICOS LTDA"/>
    <n v="42950"/>
    <s v="BOCAL DE ASPIRAÇÃO ELIPTICO PINTADO - TITAN LD/LS 560"/>
    <x v="7"/>
    <s v="LINHA INDUSTRIAL"/>
    <m/>
  </r>
  <r>
    <n v="4"/>
    <n v="0"/>
    <d v="2023-05-15T00:00:00"/>
    <d v="2023-05-16T00:00:00"/>
    <n v="0"/>
    <n v="1"/>
    <s v="LB"/>
    <m/>
    <n v="48130"/>
    <s v="01.22"/>
    <n v="676389"/>
    <s v="SICTELL INDUSTRIA E COMERCIO DE PRODUTOS ELETRICOS E METALICOS LTDA"/>
    <n v="43714"/>
    <s v="TITAN LD 560 UNIV. - CJTO_MTD ROTOR_43599 CUBO 3748_AH_VB2 - PCM"/>
    <x v="9"/>
    <s v="LINHA INDUSTRIAL"/>
    <m/>
  </r>
  <r>
    <n v="4"/>
    <n v="2.66"/>
    <d v="2023-05-15T00:00:00"/>
    <d v="2023-05-16T00:00:00"/>
    <n v="0"/>
    <n v="12"/>
    <s v="LB"/>
    <m/>
    <n v="48130"/>
    <s v="01.22.01.01"/>
    <n v="676518"/>
    <s v="SICTELL INDUSTRIA E COMERCIO DE PRODUTOS ELETRICOS E METALICOS LTDA"/>
    <n v="31822"/>
    <s v="ALETA ROTOR CL1 - TITAN LD 560"/>
    <x v="3"/>
    <s v="LINHA INDUSTRIAL"/>
    <m/>
  </r>
  <r>
    <n v="4"/>
    <n v="3"/>
    <d v="2023-05-15T00:00:00"/>
    <d v="2023-05-16T00:00:00"/>
    <n v="0"/>
    <n v="1"/>
    <s v="LB"/>
    <m/>
    <n v="48130"/>
    <s v="01.22.01.02"/>
    <n v="676517"/>
    <s v="SICTELL INDUSTRIA E COMERCIO DE PRODUTOS ELETRICOS E METALICOS LTDA"/>
    <n v="3752"/>
    <s v="TITAN LD 560 - DISCO ROTOR"/>
    <x v="3"/>
    <s v="LINHA INDUSTRIAL"/>
    <m/>
  </r>
  <r>
    <n v="4"/>
    <n v="0"/>
    <d v="2023-05-15T00:00:00"/>
    <d v="2023-05-16T00:00:00"/>
    <n v="0"/>
    <n v="1"/>
    <s v="LB"/>
    <m/>
    <n v="48130"/>
    <s v="01.23.01"/>
    <n v="676494"/>
    <s v="SICTELL INDUSTRIA E COMERCIO DE PRODUTOS ELETRICOS E METALICOS LTDA"/>
    <n v="43725"/>
    <s v="CJTO SLD TAMPA PT. Ø180XØ210X650 (VB2) - PCM"/>
    <x v="6"/>
    <s v="LINHA INDUSTRIAL"/>
    <m/>
  </r>
  <r>
    <n v="4"/>
    <n v="0"/>
    <d v="2023-05-15T00:00:00"/>
    <d v="2023-05-16T00:00:00"/>
    <n v="0"/>
    <n v="1"/>
    <s v="LB"/>
    <m/>
    <n v="48130"/>
    <s v="01.23.01"/>
    <n v="676495"/>
    <s v="SICTELL INDUSTRIA E COMERCIO DE PRODUTOS ELETRICOS E METALICOS LTDA"/>
    <n v="43725"/>
    <s v="CJTO SLD TAMPA PT. Ø180XØ210X650 (VB2) - PCM"/>
    <x v="7"/>
    <s v="LINHA INDUSTRIAL"/>
    <m/>
  </r>
  <r>
    <n v="4"/>
    <n v="0"/>
    <d v="2023-05-15T00:00:00"/>
    <d v="2023-05-16T00:00:00"/>
    <n v="0"/>
    <n v="1"/>
    <s v="LB"/>
    <m/>
    <n v="48130"/>
    <s v="01.23.01.01"/>
    <n v="676501"/>
    <s v="SICTELL INDUSTRIA E COMERCIO DE PRODUTOS ELETRICOS E METALICOS LTDA"/>
    <n v="43552"/>
    <s v="TAMPA FRONTAL PT.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1"/>
    <n v="676502"/>
    <s v="SICTELL INDUSTRIA E COMERCIO DE PRODUTOS ELETRICOS E METALICOS LTDA"/>
    <n v="43552"/>
    <s v="TAMPA FRONTAL PT. Ø180XØ210X650 (VB2)"/>
    <x v="4"/>
    <s v="LINHA INDUSTRIAL"/>
    <m/>
  </r>
  <r>
    <n v="4"/>
    <n v="0"/>
    <d v="2023-05-15T00:00:00"/>
    <d v="2023-05-16T00:00:00"/>
    <n v="0"/>
    <n v="1"/>
    <s v="LB"/>
    <m/>
    <n v="48130"/>
    <s v="01.23.01.02"/>
    <n v="676503"/>
    <s v="SICTELL INDUSTRIA E COMERCIO DE PRODUTOS ELETRICOS E METALICOS LTDA"/>
    <n v="43553"/>
    <s v="PERFIL CIRCULAR PT. B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3"/>
    <n v="676505"/>
    <s v="SICTELL INDUSTRIA E COMERCIO DE PRODUTOS ELETRICOS E METALICOS LTDA"/>
    <n v="43554"/>
    <s v="PERFIL CIRCULAR PT. A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2"/>
    <n v="676499"/>
    <s v="SICTELL INDUSTRIA E COMERCIO DE PRODUTOS ELETRICOS E METALICOS LTDA"/>
    <n v="43726"/>
    <s v="CJTO SLD TAMPA TRASEIRA PT. Ø180XØ210X650 - PCM"/>
    <x v="7"/>
    <s v="LINHA INDUSTRIAL"/>
    <m/>
  </r>
  <r>
    <n v="4"/>
    <n v="0"/>
    <d v="2023-05-15T00:00:00"/>
    <d v="2023-05-16T00:00:00"/>
    <n v="0"/>
    <n v="1"/>
    <s v="LB"/>
    <m/>
    <n v="48130"/>
    <s v="01.23.02.01"/>
    <n v="676508"/>
    <s v="SICTELL INDUSTRIA E COMERCIO DE PRODUTOS ELETRICOS E METALICOS LTDA"/>
    <n v="43558"/>
    <s v="TAMPA TRASEIRA PT. Ø180XØ210X650"/>
    <x v="3"/>
    <s v="LINHA INDUSTRIAL"/>
    <m/>
  </r>
  <r>
    <n v="4"/>
    <n v="0"/>
    <d v="2023-05-15T00:00:00"/>
    <d v="2023-05-16T00:00:00"/>
    <n v="0"/>
    <n v="1"/>
    <s v="LB"/>
    <m/>
    <n v="48130"/>
    <s v="01.23.02.01"/>
    <n v="676509"/>
    <s v="SICTELL INDUSTRIA E COMERCIO DE PRODUTOS ELETRICOS E METALICOS LTDA"/>
    <n v="43558"/>
    <s v="TAMPA TRASEIRA PT. Ø180XØ210X650"/>
    <x v="4"/>
    <s v="LINHA INDUSTRIAL"/>
    <m/>
  </r>
  <r>
    <m/>
    <n v="0"/>
    <d v="2023-05-15T00:00:00"/>
    <d v="2023-05-16T00:00:00"/>
    <n v="0"/>
    <n v="1"/>
    <s v="BL"/>
    <m/>
    <n v="48130"/>
    <s v="01.13.01"/>
    <n v="676529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BL"/>
    <m/>
    <n v="48130"/>
    <n v="1"/>
    <n v="676358"/>
    <s v="SICTELL INDUSTRIA E COMERCIO DE PRODUTOS ELETRICOS E METALICOS LTDA"/>
    <n v="42779"/>
    <s v="TITAN BLD 560 UNIV. - A/180°/2 - 10 CV - 4P - PR 210 - CL I - AC/GPA/FD/CFD/CFDA/DG/JFD - SPI - PCM"/>
    <x v="11"/>
    <s v="LINHA INDUSTRIAL"/>
    <m/>
  </r>
  <r>
    <n v="4"/>
    <n v="0"/>
    <d v="2023-05-15T00:00:00"/>
    <d v="2023-05-16T00:00:00"/>
    <n v="0"/>
    <n v="1"/>
    <s v="BL"/>
    <m/>
    <n v="48130"/>
    <n v="1"/>
    <n v="676355"/>
    <s v="SICTELL INDUSTRIA E COMERCIO DE PRODUTOS ELETRICOS E METALICOS LTDA"/>
    <n v="42779"/>
    <s v="TITAN BLD 560 UNIV. - A/180°/2 - 10 CV - 4P - PR 210 - CL I - AC/GPA/FD/CFD/CFDA/DG/JFD - SPI - PCM"/>
    <x v="12"/>
    <s v="LINHA INDUSTRIAL"/>
    <m/>
  </r>
  <r>
    <n v="4"/>
    <n v="2.65"/>
    <d v="2023-05-15T00:00:00"/>
    <d v="2023-05-16T00:00:00"/>
    <n v="0"/>
    <n v="1"/>
    <s v="BL"/>
    <m/>
    <n v="48130"/>
    <s v="01.01"/>
    <n v="676452"/>
    <s v="SICTELL INDUSTRIA E COMERCIO DE PRODUTOS ELETRICOS E METALICOS LTDA"/>
    <n v="10109"/>
    <s v="CANTONEIRA REFORÇO COXIM LADO B - TITAN LD 560 UNIV."/>
    <x v="7"/>
    <s v="LINHA INDUSTRIAL"/>
    <m/>
  </r>
  <r>
    <n v="4"/>
    <n v="0"/>
    <d v="2023-05-15T00:00:00"/>
    <d v="2023-05-16T00:00:00"/>
    <n v="0"/>
    <n v="1"/>
    <s v="BL"/>
    <m/>
    <n v="48130"/>
    <s v="01.03"/>
    <n v="676380"/>
    <s v="SICTELL INDUSTRIA E COMERCIO DE PRODUTOS ELETRICOS E METALICOS LTDA"/>
    <n v="32296"/>
    <s v="CJTO SLD_TITAN BLD 560 - CONTRA FLANGE ALVENARIA (75X75)"/>
    <x v="6"/>
    <s v="LINHA INDUSTRIAL"/>
    <m/>
  </r>
  <r>
    <n v="4"/>
    <n v="0"/>
    <d v="2023-05-15T00:00:00"/>
    <d v="2023-05-16T00:00:00"/>
    <n v="0"/>
    <n v="1"/>
    <s v="BL"/>
    <m/>
    <n v="48130"/>
    <s v="01.03"/>
    <n v="676383"/>
    <s v="SICTELL INDUSTRIA E COMERCIO DE PRODUTOS ELETRICOS E METALICOS LTDA"/>
    <n v="32296"/>
    <s v="CJTO SLD_TITAN BLD 560 - CONTRA FLANGE ALVENARIA (75X75)"/>
    <x v="7"/>
    <s v="LINHA INDUSTRIAL"/>
    <m/>
  </r>
  <r>
    <n v="4"/>
    <n v="0"/>
    <d v="2023-05-15T00:00:00"/>
    <d v="2023-05-16T00:00:00"/>
    <n v="0"/>
    <n v="1"/>
    <s v="BL"/>
    <m/>
    <n v="48130"/>
    <s v="01.04"/>
    <n v="676363"/>
    <s v="SICTELL INDUSTRIA E COMERCIO DE PRODUTOS ELETRICOS E METALICOS LTDA"/>
    <n v="39036"/>
    <s v="TITAN LD/BLD 560 UNIV. - QUADRO CANTONEIRA LADO A"/>
    <x v="6"/>
    <s v="LINHA INDUSTRIAL"/>
    <m/>
  </r>
  <r>
    <n v="4"/>
    <n v="0"/>
    <d v="2023-05-15T00:00:00"/>
    <d v="2023-05-16T00:00:00"/>
    <n v="0"/>
    <n v="1"/>
    <s v="BL"/>
    <m/>
    <n v="48130"/>
    <s v="01.04"/>
    <n v="676366"/>
    <s v="SICTELL INDUSTRIA E COMERCIO DE PRODUTOS ELETRICOS E METALICOS LTDA"/>
    <n v="39036"/>
    <s v="TITAN LD/BLD 560 UNIV. - QUADRO CANTONEIRA LADO A"/>
    <x v="7"/>
    <s v="LINHA INDUSTRIAL"/>
    <m/>
  </r>
  <r>
    <n v="4"/>
    <n v="0"/>
    <d v="2023-05-15T00:00:00"/>
    <d v="2023-05-16T00:00:00"/>
    <n v="0"/>
    <n v="1"/>
    <s v="BL"/>
    <m/>
    <n v="48130"/>
    <s v="01.05"/>
    <n v="676369"/>
    <s v="SICTELL INDUSTRIA E COMERCIO DE PRODUTOS ELETRICOS E METALICOS LTDA"/>
    <n v="39041"/>
    <s v="TITAN LD/BLD 560 UNIV. - QUADRO CANTONEIRA LADO B"/>
    <x v="6"/>
    <s v="LINHA INDUSTRIAL"/>
    <m/>
  </r>
  <r>
    <n v="4"/>
    <n v="0"/>
    <d v="2023-05-15T00:00:00"/>
    <d v="2023-05-16T00:00:00"/>
    <n v="0"/>
    <n v="1"/>
    <s v="BL"/>
    <m/>
    <n v="48130"/>
    <s v="01.05"/>
    <n v="676372"/>
    <s v="SICTELL INDUSTRIA E COMERCIO DE PRODUTOS ELETRICOS E METALICOS LTDA"/>
    <n v="39041"/>
    <s v="TITAN LD/BLD 560 UNIV. - QUADRO CANTONEIRA LADO B"/>
    <x v="7"/>
    <s v="LINHA INDUSTRIAL"/>
    <m/>
  </r>
  <r>
    <n v="4"/>
    <n v="3.35"/>
    <d v="2023-05-15T00:00:00"/>
    <d v="2023-05-16T00:00:00"/>
    <n v="0"/>
    <n v="1"/>
    <s v="BL"/>
    <m/>
    <n v="48130"/>
    <s v="01.06"/>
    <n v="676429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BL"/>
    <m/>
    <n v="48130"/>
    <s v="01.07"/>
    <n v="676435"/>
    <s v="SICTELL INDUSTRIA E COMERCIO DE PRODUTOS ELETRICOS E METALICOS LTDA"/>
    <n v="39044"/>
    <s v="TRAVESSA SUPORTE MANCAL LADO A - TITAN LD/BLD 560 UNIV."/>
    <x v="7"/>
    <s v="LINHA INDUSTRIAL"/>
    <m/>
  </r>
  <r>
    <n v="4"/>
    <n v="0"/>
    <d v="2023-05-15T00:00:00"/>
    <d v="2023-05-16T00:00:00"/>
    <n v="0"/>
    <n v="1"/>
    <s v="BL"/>
    <m/>
    <n v="48130"/>
    <s v="01.13"/>
    <n v="676361"/>
    <s v="SICTELL INDUSTRIA E COMERCIO DE PRODUTOS ELETRICOS E METALICOS LTDA"/>
    <n v="39227"/>
    <s v="TITAN BLD 560 UNIV. - CJTO MTD VOLUTA"/>
    <x v="12"/>
    <s v="LINHA INDUSTRIAL"/>
    <m/>
  </r>
  <r>
    <n v="4"/>
    <n v="0"/>
    <d v="2023-05-15T00:00:00"/>
    <d v="2023-05-16T00:00:00"/>
    <n v="0"/>
    <n v="1"/>
    <s v="BL"/>
    <m/>
    <n v="48130"/>
    <s v="01.13.01"/>
    <n v="676461"/>
    <s v="SICTELL INDUSTRIA E COMERCIO DE PRODUTOS ELETRICOS E METALICOS LTDA"/>
    <n v="39228"/>
    <s v="TITAN BLD 560 UNIV. - VOLUTA"/>
    <x v="6"/>
    <s v="LINHA INDUSTRIAL"/>
    <m/>
  </r>
  <r>
    <n v="4"/>
    <n v="0"/>
    <d v="2023-05-15T00:00:00"/>
    <d v="2023-05-16T00:00:00"/>
    <n v="0"/>
    <n v="1"/>
    <s v="BL"/>
    <m/>
    <n v="48130"/>
    <s v="01.13.01"/>
    <n v="676463"/>
    <s v="SICTELL INDUSTRIA E COMERCIO DE PRODUTOS ELETRICOS E METALICOS LTDA"/>
    <n v="39228"/>
    <s v="TITAN BLD 560 UNIV. - VOLUTA"/>
    <x v="7"/>
    <s v="LINHA INDUSTRIAL"/>
    <m/>
  </r>
  <r>
    <n v="4"/>
    <n v="0"/>
    <d v="2023-05-15T00:00:00"/>
    <d v="2023-05-16T00:00:00"/>
    <n v="0"/>
    <n v="1"/>
    <s v="BL"/>
    <m/>
    <n v="48130"/>
    <s v="01.14"/>
    <n v="676375"/>
    <s v="SICTELL INDUSTRIA E COMERCIO DE PRODUTOS ELETRICOS E METALICOS LTDA"/>
    <n v="39232"/>
    <s v="TITAN BLD 560 UNIV. - CJTO. SLD - CONTRA FLANGE DESCARGA PADRÃO (40X40)"/>
    <x v="6"/>
    <s v="LINHA INDUSTRIAL"/>
    <m/>
  </r>
  <r>
    <n v="4"/>
    <n v="0"/>
    <d v="2023-05-15T00:00:00"/>
    <d v="2023-05-16T00:00:00"/>
    <n v="0"/>
    <n v="1"/>
    <s v="BL"/>
    <m/>
    <n v="48130"/>
    <s v="01.14"/>
    <n v="676377"/>
    <s v="SICTELL INDUSTRIA E COMERCIO DE PRODUTOS ELETRICOS E METALICOS LTDA"/>
    <n v="39232"/>
    <s v="TITAN BLD 560 UNIV. - CJTO. SLD - CONTRA FLANGE DESCARGA PADRÃO (40X40)"/>
    <x v="7"/>
    <s v="LINHA INDUSTRIAL"/>
    <m/>
  </r>
  <r>
    <n v="4"/>
    <n v="2.65"/>
    <d v="2023-05-15T00:00:00"/>
    <d v="2023-05-16T00:00:00"/>
    <n v="0"/>
    <n v="1"/>
    <s v="BL"/>
    <m/>
    <n v="48130"/>
    <s v="01.19"/>
    <n v="676447"/>
    <s v="SICTELL INDUSTRIA E COMERCIO DE PRODUTOS ELETRICOS E METALICOS LTDA"/>
    <n v="42312"/>
    <s v="SUPORTE FIXAÇÃO PROTETOR DE CORREIA EM PERFIL L 167X65XØ7"/>
    <x v="7"/>
    <s v="LINHA INDUSTRIAL"/>
    <m/>
  </r>
  <r>
    <n v="4"/>
    <n v="3.35"/>
    <d v="2023-05-15T00:00:00"/>
    <d v="2023-05-16T00:00:00"/>
    <n v="0"/>
    <n v="1"/>
    <s v="BL"/>
    <m/>
    <n v="48130"/>
    <s v="01.20"/>
    <n v="676440"/>
    <s v="SICTELL INDUSTRIA E COMERCIO DE PRODUTOS ELETRICOS E METALICOS LTDA"/>
    <n v="42313"/>
    <s v="SUPORTE FIXAÇÃO PROTETOR DE CORREIA EM PERFIL L 160X180XØ10"/>
    <x v="7"/>
    <s v="LINHA INDUSTRIAL"/>
    <m/>
  </r>
  <r>
    <n v="4"/>
    <n v="0"/>
    <d v="2023-05-15T00:00:00"/>
    <d v="2023-05-16T00:00:00"/>
    <n v="0"/>
    <n v="1"/>
    <s v="BL"/>
    <m/>
    <n v="48130"/>
    <s v="01.22"/>
    <n v="676388"/>
    <s v="SICTELL INDUSTRIA E COMERCIO DE PRODUTOS ELETRICOS E METALICOS LTDA"/>
    <n v="43714"/>
    <s v="TITAN LD 560 UNIV. - CJTO_MTD ROTOR_43599 CUBO 3748_AH_VB2 - PCM"/>
    <x v="13"/>
    <s v="LINHA INDUSTRIAL"/>
    <m/>
  </r>
  <r>
    <n v="4"/>
    <n v="0"/>
    <d v="2023-05-15T00:00:00"/>
    <d v="2023-05-16T00:00:00"/>
    <n v="0"/>
    <n v="1"/>
    <s v="BL"/>
    <m/>
    <n v="48130"/>
    <s v="01.22.01"/>
    <n v="676512"/>
    <s v="SICTELL INDUSTRIA E COMERCIO DE PRODUTOS ELETRICOS E METALICOS LTDA"/>
    <n v="43599"/>
    <s v="TITAN LD 560 - ROTOR CLI - PCM"/>
    <x v="6"/>
    <s v="LINHA INDUSTRIAL"/>
    <m/>
  </r>
  <r>
    <n v="4"/>
    <n v="0"/>
    <d v="2023-05-15T00:00:00"/>
    <d v="2023-05-16T00:00:00"/>
    <n v="0"/>
    <n v="1"/>
    <s v="BL"/>
    <m/>
    <n v="48130"/>
    <s v="01.22.01"/>
    <n v="676515"/>
    <s v="SICTELL INDUSTRIA E COMERCIO DE PRODUTOS ELETRICOS E METALICOS LTDA"/>
    <n v="43599"/>
    <s v="TITAN LD 560 - ROTOR CLI - PCM"/>
    <x v="7"/>
    <s v="LINHA INDUSTRIAL"/>
    <m/>
  </r>
  <r>
    <n v="4"/>
    <n v="0"/>
    <d v="2023-05-15T00:00:00"/>
    <d v="2023-05-16T00:00:00"/>
    <n v="23.8"/>
    <n v="1"/>
    <s v="BL"/>
    <m/>
    <n v="48130"/>
    <s v="01.23"/>
    <n v="676386"/>
    <s v="SICTELL INDUSTRIA E COMERCIO DE PRODUTOS ELETRICOS E METALICOS LTDA"/>
    <n v="43723"/>
    <s v="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1"/>
    <n v="676493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2"/>
    <n v="676498"/>
    <s v="SICTELL INDUSTRIA E COMERCIO DE PRODUTOS ELETRICOS E METALICOS LTDA"/>
    <n v="43726"/>
    <s v="CJTO SLD TAMPA TRASEIRA PT. Ø180XØ210X650 - PCM"/>
    <x v="6"/>
    <s v="LINHA INDUSTRIAL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dinâmica1" cacheId="1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4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21">
        <item x="13"/>
        <item x="19"/>
        <item x="16"/>
        <item x="4"/>
        <item x="15"/>
        <item x="7"/>
        <item x="3"/>
        <item x="5"/>
        <item x="10"/>
        <item x="14"/>
        <item x="8"/>
        <item x="6"/>
        <item x="18"/>
        <item x="1"/>
        <item x="9"/>
        <item x="11"/>
        <item x="0"/>
        <item x="17"/>
        <item x="12"/>
        <item x="2"/>
        <item t="default"/>
      </items>
    </pivotField>
    <pivotField showAll="0"/>
    <pivotField showAll="0"/>
  </pivotFields>
  <rowFields count="1">
    <field x="14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6C31BF-854F-49CC-97D0-B23B73CD6C48}" name="Tabela dinâmica2" cacheId="1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D3:E18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15">
        <item x="9"/>
        <item x="11"/>
        <item x="0"/>
        <item x="4"/>
        <item x="2"/>
        <item x="10"/>
        <item x="3"/>
        <item x="13"/>
        <item x="12"/>
        <item x="7"/>
        <item x="5"/>
        <item x="8"/>
        <item x="6"/>
        <item x="1"/>
        <item t="default"/>
      </items>
    </pivotField>
    <pivotField showAll="0"/>
    <pivotField showAll="0"/>
  </pivotFields>
  <rowFields count="1">
    <field x="1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showGridLines="0" tabSelected="1" topLeftCell="F1" workbookViewId="0">
      <selection activeCell="K15" sqref="K15"/>
    </sheetView>
  </sheetViews>
  <sheetFormatPr defaultRowHeight="14.4" x14ac:dyDescent="0.3"/>
  <cols>
    <col min="1" max="1" width="28.6640625" hidden="1" customWidth="1"/>
    <col min="2" max="2" width="16.88671875" hidden="1" customWidth="1"/>
    <col min="3" max="3" width="0" hidden="1" customWidth="1"/>
    <col min="4" max="4" width="28.6640625" hidden="1" customWidth="1"/>
    <col min="5" max="5" width="16.88671875" hidden="1" customWidth="1"/>
    <col min="6" max="6" width="4" customWidth="1"/>
    <col min="7" max="7" width="27" bestFit="1" customWidth="1"/>
    <col min="8" max="8" width="16.33203125" bestFit="1" customWidth="1"/>
    <col min="11" max="11" width="22" bestFit="1" customWidth="1"/>
    <col min="12" max="12" width="3.109375" customWidth="1"/>
    <col min="13" max="13" width="4.44140625" customWidth="1"/>
    <col min="14" max="14" width="22" bestFit="1" customWidth="1"/>
    <col min="15" max="15" width="3" bestFit="1" customWidth="1"/>
    <col min="17" max="17" width="22" bestFit="1" customWidth="1"/>
    <col min="18" max="18" width="16.21875" bestFit="1" customWidth="1"/>
    <col min="19" max="19" width="3" bestFit="1" customWidth="1"/>
  </cols>
  <sheetData>
    <row r="1" spans="1:19" x14ac:dyDescent="0.3">
      <c r="A1" s="23" t="s">
        <v>144</v>
      </c>
      <c r="B1" s="23"/>
      <c r="D1" s="23" t="s">
        <v>144</v>
      </c>
      <c r="E1" s="23"/>
    </row>
    <row r="3" spans="1:19" x14ac:dyDescent="0.3">
      <c r="A3" s="9" t="s">
        <v>140</v>
      </c>
      <c r="B3" t="s">
        <v>142</v>
      </c>
      <c r="D3" s="9" t="s">
        <v>140</v>
      </c>
      <c r="E3" t="s">
        <v>142</v>
      </c>
      <c r="G3" s="14" t="s">
        <v>140</v>
      </c>
      <c r="H3" s="14" t="s">
        <v>142</v>
      </c>
      <c r="I3" s="14"/>
      <c r="K3" s="14" t="s">
        <v>152</v>
      </c>
      <c r="L3" s="14"/>
      <c r="N3" s="14" t="s">
        <v>151</v>
      </c>
      <c r="O3" s="14"/>
      <c r="Q3" s="14" t="s">
        <v>140</v>
      </c>
      <c r="R3" s="14" t="s">
        <v>142</v>
      </c>
      <c r="S3" s="14"/>
    </row>
    <row r="4" spans="1:19" x14ac:dyDescent="0.3">
      <c r="A4" s="10" t="s">
        <v>40</v>
      </c>
      <c r="B4">
        <v>11</v>
      </c>
      <c r="D4" s="10" t="s">
        <v>115</v>
      </c>
      <c r="E4">
        <v>1</v>
      </c>
      <c r="G4" s="21" t="s">
        <v>29</v>
      </c>
      <c r="H4" s="11">
        <v>1</v>
      </c>
      <c r="I4" s="11">
        <f>H4*2</f>
        <v>2</v>
      </c>
      <c r="K4" s="21" t="s">
        <v>29</v>
      </c>
      <c r="L4" s="11">
        <v>1</v>
      </c>
      <c r="N4" s="21" t="s">
        <v>29</v>
      </c>
      <c r="O4" s="11">
        <v>1</v>
      </c>
      <c r="Q4" s="21" t="s">
        <v>29</v>
      </c>
      <c r="R4" s="11">
        <v>1</v>
      </c>
      <c r="S4" s="11">
        <f>R4*2</f>
        <v>2</v>
      </c>
    </row>
    <row r="5" spans="1:19" x14ac:dyDescent="0.3">
      <c r="A5" s="10" t="s">
        <v>115</v>
      </c>
      <c r="B5">
        <v>1</v>
      </c>
      <c r="D5" s="10" t="s">
        <v>25</v>
      </c>
      <c r="E5">
        <v>1</v>
      </c>
      <c r="G5" s="21" t="s">
        <v>30</v>
      </c>
      <c r="H5" s="17">
        <v>1</v>
      </c>
      <c r="I5" s="17">
        <f t="shared" ref="I5:I14" si="0">H5*2</f>
        <v>2</v>
      </c>
      <c r="K5" s="22" t="s">
        <v>149</v>
      </c>
      <c r="L5" s="18">
        <v>1</v>
      </c>
      <c r="N5" s="21" t="s">
        <v>30</v>
      </c>
      <c r="O5" s="17">
        <v>1</v>
      </c>
      <c r="Q5" s="21" t="s">
        <v>30</v>
      </c>
      <c r="R5" s="17">
        <v>1</v>
      </c>
      <c r="S5" s="17">
        <f t="shared" ref="S5:S12" si="1">R5*2</f>
        <v>2</v>
      </c>
    </row>
    <row r="6" spans="1:19" x14ac:dyDescent="0.3">
      <c r="A6" s="10" t="s">
        <v>81</v>
      </c>
      <c r="B6">
        <v>3</v>
      </c>
      <c r="D6" s="10" t="s">
        <v>145</v>
      </c>
      <c r="E6">
        <v>2</v>
      </c>
      <c r="G6" s="22" t="s">
        <v>148</v>
      </c>
      <c r="H6" s="17">
        <v>1</v>
      </c>
      <c r="I6" s="17">
        <f t="shared" si="0"/>
        <v>2</v>
      </c>
      <c r="K6" s="10" t="s">
        <v>26</v>
      </c>
      <c r="L6" s="11">
        <v>1</v>
      </c>
      <c r="N6" s="22" t="s">
        <v>148</v>
      </c>
      <c r="O6" s="17">
        <v>1</v>
      </c>
      <c r="Q6" s="21" t="s">
        <v>150</v>
      </c>
      <c r="R6" s="18">
        <v>1</v>
      </c>
      <c r="S6" s="18">
        <f t="shared" si="1"/>
        <v>2</v>
      </c>
    </row>
    <row r="7" spans="1:19" x14ac:dyDescent="0.3">
      <c r="A7" s="10" t="s">
        <v>25</v>
      </c>
      <c r="B7">
        <v>1</v>
      </c>
      <c r="D7" s="10" t="s">
        <v>30</v>
      </c>
      <c r="E7">
        <v>25</v>
      </c>
      <c r="G7" s="22" t="s">
        <v>149</v>
      </c>
      <c r="H7" s="18">
        <v>1</v>
      </c>
      <c r="I7" s="18">
        <f t="shared" si="0"/>
        <v>2</v>
      </c>
      <c r="K7" s="15" t="s">
        <v>141</v>
      </c>
      <c r="L7" s="16">
        <f>SUM(L4:L6)</f>
        <v>3</v>
      </c>
      <c r="N7" s="21" t="s">
        <v>150</v>
      </c>
      <c r="O7" s="18">
        <v>1</v>
      </c>
      <c r="Q7" s="21" t="s">
        <v>31</v>
      </c>
      <c r="R7" s="11">
        <v>1</v>
      </c>
      <c r="S7" s="11">
        <f t="shared" si="1"/>
        <v>2</v>
      </c>
    </row>
    <row r="8" spans="1:19" x14ac:dyDescent="0.3">
      <c r="A8" s="10" t="s">
        <v>78</v>
      </c>
      <c r="B8">
        <v>3</v>
      </c>
      <c r="D8" s="10" t="s">
        <v>26</v>
      </c>
      <c r="E8">
        <v>1</v>
      </c>
      <c r="G8" s="21" t="s">
        <v>150</v>
      </c>
      <c r="H8" s="18">
        <v>1</v>
      </c>
      <c r="I8" s="18">
        <f t="shared" si="0"/>
        <v>2</v>
      </c>
      <c r="N8" s="10" t="s">
        <v>26</v>
      </c>
      <c r="O8" s="11">
        <v>1</v>
      </c>
      <c r="Q8" s="10" t="s">
        <v>115</v>
      </c>
      <c r="R8" s="11">
        <v>1</v>
      </c>
      <c r="S8" s="11">
        <f t="shared" si="1"/>
        <v>2</v>
      </c>
    </row>
    <row r="9" spans="1:19" x14ac:dyDescent="0.3">
      <c r="A9" s="10" t="s">
        <v>30</v>
      </c>
      <c r="B9">
        <v>25</v>
      </c>
      <c r="D9" s="10" t="s">
        <v>75</v>
      </c>
      <c r="E9">
        <v>1</v>
      </c>
      <c r="G9" s="21" t="s">
        <v>31</v>
      </c>
      <c r="H9" s="11">
        <v>1</v>
      </c>
      <c r="I9" s="11">
        <f t="shared" si="0"/>
        <v>2</v>
      </c>
      <c r="K9" t="s">
        <v>154</v>
      </c>
      <c r="N9" s="15" t="s">
        <v>141</v>
      </c>
      <c r="O9" s="16">
        <f>SUM(O4:O8)</f>
        <v>5</v>
      </c>
      <c r="Q9" s="21" t="s">
        <v>32</v>
      </c>
      <c r="R9" s="11">
        <v>1</v>
      </c>
      <c r="S9" s="11">
        <f t="shared" si="1"/>
        <v>2</v>
      </c>
    </row>
    <row r="10" spans="1:19" x14ac:dyDescent="0.3">
      <c r="A10" s="10" t="s">
        <v>24</v>
      </c>
      <c r="B10">
        <v>1</v>
      </c>
      <c r="D10" s="10" t="s">
        <v>29</v>
      </c>
      <c r="E10">
        <v>34</v>
      </c>
      <c r="G10" s="10" t="s">
        <v>115</v>
      </c>
      <c r="H10" s="11">
        <v>1</v>
      </c>
      <c r="I10" s="11">
        <f t="shared" si="0"/>
        <v>2</v>
      </c>
      <c r="K10" t="s">
        <v>155</v>
      </c>
      <c r="Q10" s="10" t="s">
        <v>22</v>
      </c>
      <c r="R10" s="11">
        <v>1</v>
      </c>
      <c r="S10" s="11">
        <f t="shared" si="1"/>
        <v>2</v>
      </c>
    </row>
    <row r="11" spans="1:19" x14ac:dyDescent="0.3">
      <c r="A11" s="10" t="s">
        <v>26</v>
      </c>
      <c r="B11">
        <v>1</v>
      </c>
      <c r="D11" s="10" t="s">
        <v>114</v>
      </c>
      <c r="E11">
        <v>1</v>
      </c>
      <c r="G11" s="21" t="s">
        <v>32</v>
      </c>
      <c r="H11" s="11">
        <v>1</v>
      </c>
      <c r="I11" s="11">
        <f t="shared" si="0"/>
        <v>2</v>
      </c>
      <c r="N11" t="s">
        <v>154</v>
      </c>
      <c r="Q11" s="10" t="s">
        <v>23</v>
      </c>
      <c r="R11" s="11">
        <v>1</v>
      </c>
      <c r="S11" s="11">
        <f t="shared" si="1"/>
        <v>2</v>
      </c>
    </row>
    <row r="12" spans="1:19" x14ac:dyDescent="0.3">
      <c r="A12" s="10" t="s">
        <v>33</v>
      </c>
      <c r="B12">
        <v>22</v>
      </c>
      <c r="D12" s="10" t="s">
        <v>22</v>
      </c>
      <c r="E12">
        <v>4</v>
      </c>
      <c r="G12" s="10" t="s">
        <v>22</v>
      </c>
      <c r="H12" s="11">
        <v>1</v>
      </c>
      <c r="I12" s="11">
        <f t="shared" si="0"/>
        <v>2</v>
      </c>
      <c r="N12" t="s">
        <v>151</v>
      </c>
      <c r="Q12" s="10" t="s">
        <v>26</v>
      </c>
      <c r="R12" s="11">
        <v>0</v>
      </c>
      <c r="S12" s="11">
        <f t="shared" si="1"/>
        <v>0</v>
      </c>
    </row>
    <row r="13" spans="1:19" x14ac:dyDescent="0.3">
      <c r="A13" s="10" t="s">
        <v>75</v>
      </c>
      <c r="B13">
        <v>1</v>
      </c>
      <c r="D13" s="10" t="s">
        <v>32</v>
      </c>
      <c r="E13">
        <v>22</v>
      </c>
      <c r="G13" s="10" t="s">
        <v>23</v>
      </c>
      <c r="H13" s="11">
        <v>1</v>
      </c>
      <c r="I13" s="11">
        <f t="shared" si="0"/>
        <v>2</v>
      </c>
      <c r="Q13" s="15" t="s">
        <v>141</v>
      </c>
      <c r="R13" s="16">
        <f>SUM(R4:R12)</f>
        <v>8</v>
      </c>
      <c r="S13" s="16">
        <f>SUM(S4:S12)</f>
        <v>16</v>
      </c>
    </row>
    <row r="14" spans="1:19" x14ac:dyDescent="0.3">
      <c r="A14" s="10" t="s">
        <v>31</v>
      </c>
      <c r="B14">
        <v>7</v>
      </c>
      <c r="D14" s="10" t="s">
        <v>36</v>
      </c>
      <c r="E14">
        <v>1</v>
      </c>
      <c r="G14" s="10" t="s">
        <v>26</v>
      </c>
      <c r="H14" s="11">
        <v>0</v>
      </c>
      <c r="I14" s="11">
        <f t="shared" si="0"/>
        <v>0</v>
      </c>
    </row>
    <row r="15" spans="1:19" x14ac:dyDescent="0.3">
      <c r="A15" s="10" t="s">
        <v>29</v>
      </c>
      <c r="B15">
        <v>34</v>
      </c>
      <c r="D15" s="10" t="s">
        <v>100</v>
      </c>
      <c r="E15">
        <v>1</v>
      </c>
      <c r="G15" s="15" t="s">
        <v>141</v>
      </c>
      <c r="H15" s="16">
        <f>SUM(H4:H14)</f>
        <v>10</v>
      </c>
      <c r="I15" s="16">
        <f>SUM(I4:I14)</f>
        <v>20</v>
      </c>
    </row>
    <row r="16" spans="1:19" x14ac:dyDescent="0.3">
      <c r="A16" s="10" t="s">
        <v>114</v>
      </c>
      <c r="B16">
        <v>1</v>
      </c>
      <c r="D16" s="10" t="s">
        <v>39</v>
      </c>
      <c r="E16">
        <v>11</v>
      </c>
      <c r="Q16" t="s">
        <v>153</v>
      </c>
    </row>
    <row r="17" spans="1:9" x14ac:dyDescent="0.3">
      <c r="A17" s="10" t="s">
        <v>22</v>
      </c>
      <c r="B17">
        <v>4</v>
      </c>
      <c r="D17" s="10" t="s">
        <v>23</v>
      </c>
      <c r="E17">
        <v>1</v>
      </c>
      <c r="G17" s="19" t="s">
        <v>100</v>
      </c>
      <c r="H17" s="20">
        <v>1</v>
      </c>
      <c r="I17" s="20">
        <f>H17*2</f>
        <v>2</v>
      </c>
    </row>
    <row r="18" spans="1:9" x14ac:dyDescent="0.3">
      <c r="A18" s="10" t="s">
        <v>32</v>
      </c>
      <c r="B18">
        <v>22</v>
      </c>
      <c r="D18" s="10" t="s">
        <v>141</v>
      </c>
      <c r="E18">
        <v>106</v>
      </c>
    </row>
    <row r="19" spans="1:9" x14ac:dyDescent="0.3">
      <c r="A19" s="10" t="s">
        <v>36</v>
      </c>
      <c r="B19">
        <v>1</v>
      </c>
      <c r="G19" t="s">
        <v>156</v>
      </c>
    </row>
    <row r="20" spans="1:9" x14ac:dyDescent="0.3">
      <c r="A20" s="10" t="s">
        <v>20</v>
      </c>
      <c r="B20">
        <v>14</v>
      </c>
    </row>
    <row r="21" spans="1:9" x14ac:dyDescent="0.3">
      <c r="A21" s="10" t="s">
        <v>100</v>
      </c>
      <c r="B21">
        <v>1</v>
      </c>
    </row>
    <row r="22" spans="1:9" x14ac:dyDescent="0.3">
      <c r="A22" s="10" t="s">
        <v>39</v>
      </c>
      <c r="B22">
        <v>11</v>
      </c>
    </row>
    <row r="23" spans="1:9" x14ac:dyDescent="0.3">
      <c r="A23" s="10" t="s">
        <v>23</v>
      </c>
      <c r="B23">
        <v>1</v>
      </c>
    </row>
    <row r="24" spans="1:9" x14ac:dyDescent="0.3">
      <c r="A24" s="10" t="s">
        <v>141</v>
      </c>
      <c r="B24">
        <v>165</v>
      </c>
    </row>
  </sheetData>
  <mergeCells count="2">
    <mergeCell ref="A1:B1"/>
    <mergeCell ref="D1:E1"/>
  </mergeCells>
  <pageMargins left="0.511811024" right="0.511811024" top="0.78740157499999996" bottom="0.78740157499999996" header="0.31496062000000002" footer="0.31496062000000002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8"/>
  <sheetViews>
    <sheetView showGridLines="0" topLeftCell="D1" workbookViewId="0">
      <selection activeCell="L10" sqref="L10"/>
    </sheetView>
  </sheetViews>
  <sheetFormatPr defaultRowHeight="14.4" x14ac:dyDescent="0.3"/>
  <cols>
    <col min="1" max="1" width="7.33203125" bestFit="1" customWidth="1"/>
    <col min="2" max="2" width="4.44140625" bestFit="1" customWidth="1"/>
    <col min="3" max="3" width="12.109375" bestFit="1" customWidth="1"/>
    <col min="4" max="4" width="12" bestFit="1" customWidth="1"/>
    <col min="5" max="5" width="6" bestFit="1" customWidth="1"/>
    <col min="6" max="6" width="5.109375" bestFit="1" customWidth="1"/>
    <col min="7" max="7" width="8.5546875" bestFit="1" customWidth="1"/>
    <col min="8" max="8" width="9.5546875" bestFit="1" customWidth="1"/>
    <col min="9" max="9" width="5.33203125" bestFit="1" customWidth="1"/>
    <col min="10" max="10" width="8.88671875" bestFit="1" customWidth="1"/>
    <col min="11" max="11" width="7.44140625" bestFit="1" customWidth="1"/>
    <col min="12" max="12" width="57.33203125" bestFit="1" customWidth="1"/>
    <col min="13" max="13" width="9.33203125" bestFit="1" customWidth="1"/>
    <col min="14" max="14" width="71.88671875" bestFit="1" customWidth="1"/>
    <col min="15" max="15" width="23" bestFit="1" customWidth="1"/>
    <col min="16" max="16" width="13.88671875" bestFit="1" customWidth="1"/>
    <col min="17" max="17" width="12.109375" bestFit="1" customWidth="1"/>
  </cols>
  <sheetData>
    <row r="1" spans="1:17" x14ac:dyDescent="0.3">
      <c r="A1" s="24" t="s">
        <v>143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3" spans="1:17" x14ac:dyDescent="0.3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s="4" customFormat="1" x14ac:dyDescent="0.3">
      <c r="A4" s="5">
        <v>4</v>
      </c>
      <c r="B4" s="6">
        <v>0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37</v>
      </c>
      <c r="K4" s="6">
        <v>676205</v>
      </c>
      <c r="L4" s="8" t="s">
        <v>18</v>
      </c>
      <c r="M4" s="8">
        <v>32296</v>
      </c>
      <c r="N4" s="8" t="s">
        <v>38</v>
      </c>
      <c r="O4" s="13" t="s">
        <v>40</v>
      </c>
      <c r="P4" s="8" t="s">
        <v>21</v>
      </c>
      <c r="Q4" s="8"/>
    </row>
    <row r="5" spans="1:17" s="4" customFormat="1" x14ac:dyDescent="0.3">
      <c r="A5" s="5">
        <v>4</v>
      </c>
      <c r="B5" s="6">
        <v>0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45</v>
      </c>
      <c r="K5" s="6">
        <v>676188</v>
      </c>
      <c r="L5" s="8" t="s">
        <v>18</v>
      </c>
      <c r="M5" s="8">
        <v>39036</v>
      </c>
      <c r="N5" s="8" t="s">
        <v>46</v>
      </c>
      <c r="O5" s="13" t="s">
        <v>40</v>
      </c>
      <c r="P5" s="8" t="s">
        <v>21</v>
      </c>
      <c r="Q5" s="8"/>
    </row>
    <row r="6" spans="1:17" s="4" customFormat="1" x14ac:dyDescent="0.3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 t="s">
        <v>51</v>
      </c>
      <c r="K6" s="6">
        <v>676194</v>
      </c>
      <c r="L6" s="8" t="s">
        <v>18</v>
      </c>
      <c r="M6" s="8">
        <v>39041</v>
      </c>
      <c r="N6" s="8" t="s">
        <v>52</v>
      </c>
      <c r="O6" s="13" t="s">
        <v>40</v>
      </c>
      <c r="P6" s="8" t="s">
        <v>21</v>
      </c>
      <c r="Q6" s="8"/>
    </row>
    <row r="7" spans="1:17" s="4" customFormat="1" x14ac:dyDescent="0.3">
      <c r="A7" s="5">
        <v>4</v>
      </c>
      <c r="B7" s="6">
        <v>3.35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 t="s">
        <v>57</v>
      </c>
      <c r="K7" s="6">
        <v>676252</v>
      </c>
      <c r="L7" s="8" t="s">
        <v>18</v>
      </c>
      <c r="M7" s="8">
        <v>39043</v>
      </c>
      <c r="N7" s="8" t="s">
        <v>58</v>
      </c>
      <c r="O7" s="13" t="s">
        <v>40</v>
      </c>
      <c r="P7" s="8" t="s">
        <v>21</v>
      </c>
      <c r="Q7" s="8"/>
    </row>
    <row r="8" spans="1:17" s="4" customFormat="1" x14ac:dyDescent="0.3">
      <c r="A8" s="5">
        <v>4</v>
      </c>
      <c r="B8" s="6">
        <v>3.35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59</v>
      </c>
      <c r="K8" s="6">
        <v>676258</v>
      </c>
      <c r="L8" s="8" t="s">
        <v>18</v>
      </c>
      <c r="M8" s="8">
        <v>39044</v>
      </c>
      <c r="N8" s="8" t="s">
        <v>60</v>
      </c>
      <c r="O8" s="13" t="s">
        <v>40</v>
      </c>
      <c r="P8" s="8" t="s">
        <v>21</v>
      </c>
      <c r="Q8" s="8"/>
    </row>
    <row r="9" spans="1:17" s="4" customFormat="1" x14ac:dyDescent="0.3">
      <c r="A9" s="5">
        <v>4</v>
      </c>
      <c r="B9" s="6">
        <v>0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73</v>
      </c>
      <c r="K9" s="6">
        <v>676286</v>
      </c>
      <c r="L9" s="8" t="s">
        <v>18</v>
      </c>
      <c r="M9" s="8">
        <v>39228</v>
      </c>
      <c r="N9" s="8" t="s">
        <v>74</v>
      </c>
      <c r="O9" s="13" t="s">
        <v>40</v>
      </c>
      <c r="P9" s="8" t="s">
        <v>21</v>
      </c>
      <c r="Q9" s="8"/>
    </row>
    <row r="10" spans="1:17" s="4" customFormat="1" x14ac:dyDescent="0.3">
      <c r="A10" s="5">
        <v>4</v>
      </c>
      <c r="B10" s="6">
        <v>0</v>
      </c>
      <c r="C10" s="7">
        <v>45061</v>
      </c>
      <c r="D10" s="7">
        <v>45062</v>
      </c>
      <c r="E10" s="6">
        <v>0</v>
      </c>
      <c r="F10" s="6">
        <v>1</v>
      </c>
      <c r="G10" s="5" t="s">
        <v>17</v>
      </c>
      <c r="H10" s="5"/>
      <c r="I10" s="6">
        <v>48130</v>
      </c>
      <c r="J10" s="8" t="s">
        <v>79</v>
      </c>
      <c r="K10" s="6">
        <v>676293</v>
      </c>
      <c r="L10" s="8" t="s">
        <v>18</v>
      </c>
      <c r="M10" s="8">
        <v>39230</v>
      </c>
      <c r="N10" s="8" t="s">
        <v>80</v>
      </c>
      <c r="O10" s="13" t="s">
        <v>81</v>
      </c>
      <c r="P10" s="8" t="s">
        <v>21</v>
      </c>
      <c r="Q10" s="8"/>
    </row>
    <row r="11" spans="1:17" s="4" customFormat="1" x14ac:dyDescent="0.3">
      <c r="A11" s="5">
        <v>4</v>
      </c>
      <c r="B11" s="6">
        <v>0</v>
      </c>
      <c r="C11" s="7">
        <v>45061</v>
      </c>
      <c r="D11" s="7">
        <v>45062</v>
      </c>
      <c r="E11" s="6">
        <v>0</v>
      </c>
      <c r="F11" s="6">
        <v>1</v>
      </c>
      <c r="G11" s="5" t="s">
        <v>17</v>
      </c>
      <c r="H11" s="5"/>
      <c r="I11" s="6">
        <v>48130</v>
      </c>
      <c r="J11" s="8" t="s">
        <v>88</v>
      </c>
      <c r="K11" s="6">
        <v>676200</v>
      </c>
      <c r="L11" s="8" t="s">
        <v>18</v>
      </c>
      <c r="M11" s="8">
        <v>39232</v>
      </c>
      <c r="N11" s="8" t="s">
        <v>89</v>
      </c>
      <c r="O11" s="13" t="s">
        <v>40</v>
      </c>
      <c r="P11" s="8" t="s">
        <v>21</v>
      </c>
      <c r="Q11" s="8"/>
    </row>
    <row r="12" spans="1:17" s="4" customFormat="1" x14ac:dyDescent="0.3">
      <c r="A12" s="5">
        <v>4</v>
      </c>
      <c r="B12" s="6">
        <v>2.65</v>
      </c>
      <c r="C12" s="7">
        <v>45061</v>
      </c>
      <c r="D12" s="7">
        <v>45062</v>
      </c>
      <c r="E12" s="6">
        <v>0</v>
      </c>
      <c r="F12" s="6">
        <v>1</v>
      </c>
      <c r="G12" s="5" t="s">
        <v>17</v>
      </c>
      <c r="H12" s="5"/>
      <c r="I12" s="6">
        <v>48130</v>
      </c>
      <c r="J12" s="8" t="s">
        <v>106</v>
      </c>
      <c r="K12" s="6">
        <v>676269</v>
      </c>
      <c r="L12" s="8" t="s">
        <v>18</v>
      </c>
      <c r="M12" s="8">
        <v>42312</v>
      </c>
      <c r="N12" s="8" t="s">
        <v>107</v>
      </c>
      <c r="O12" s="13" t="s">
        <v>40</v>
      </c>
      <c r="P12" s="8" t="s">
        <v>21</v>
      </c>
      <c r="Q12" s="8"/>
    </row>
    <row r="13" spans="1:17" s="4" customFormat="1" x14ac:dyDescent="0.3">
      <c r="A13" s="5">
        <v>4</v>
      </c>
      <c r="B13" s="6">
        <v>0</v>
      </c>
      <c r="C13" s="7">
        <v>45061</v>
      </c>
      <c r="D13" s="7">
        <v>45062</v>
      </c>
      <c r="E13" s="6">
        <v>0</v>
      </c>
      <c r="F13" s="6">
        <v>1</v>
      </c>
      <c r="G13" s="5" t="s">
        <v>17</v>
      </c>
      <c r="H13" s="5"/>
      <c r="I13" s="6">
        <v>48130</v>
      </c>
      <c r="J13" s="8" t="s">
        <v>116</v>
      </c>
      <c r="K13" s="6">
        <v>676337</v>
      </c>
      <c r="L13" s="8" t="s">
        <v>18</v>
      </c>
      <c r="M13" s="8">
        <v>43599</v>
      </c>
      <c r="N13" s="8" t="s">
        <v>117</v>
      </c>
      <c r="O13" s="13" t="s">
        <v>40</v>
      </c>
      <c r="P13" s="8" t="s">
        <v>21</v>
      </c>
      <c r="Q13" s="8"/>
    </row>
    <row r="14" spans="1:17" s="4" customFormat="1" x14ac:dyDescent="0.3">
      <c r="A14" s="5">
        <v>4</v>
      </c>
      <c r="B14" s="6">
        <v>0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128</v>
      </c>
      <c r="K14" s="6">
        <v>676328</v>
      </c>
      <c r="L14" s="8" t="s">
        <v>18</v>
      </c>
      <c r="M14" s="8">
        <v>43553</v>
      </c>
      <c r="N14" s="8" t="s">
        <v>129</v>
      </c>
      <c r="O14" s="13" t="s">
        <v>81</v>
      </c>
      <c r="P14" s="8" t="s">
        <v>21</v>
      </c>
      <c r="Q14" s="8"/>
    </row>
    <row r="15" spans="1:17" s="4" customFormat="1" x14ac:dyDescent="0.3">
      <c r="A15" s="5">
        <v>4</v>
      </c>
      <c r="B15" s="6">
        <v>0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130</v>
      </c>
      <c r="K15" s="6">
        <v>676330</v>
      </c>
      <c r="L15" s="8" t="s">
        <v>18</v>
      </c>
      <c r="M15" s="8">
        <v>43554</v>
      </c>
      <c r="N15" s="8" t="s">
        <v>131</v>
      </c>
      <c r="O15" s="13" t="s">
        <v>81</v>
      </c>
      <c r="P15" s="8" t="s">
        <v>21</v>
      </c>
      <c r="Q15" s="8"/>
    </row>
    <row r="16" spans="1:17" s="4" customFormat="1" x14ac:dyDescent="0.3">
      <c r="A16" s="5">
        <v>4</v>
      </c>
      <c r="B16" s="6">
        <v>1.5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132</v>
      </c>
      <c r="K16" s="6">
        <v>676331</v>
      </c>
      <c r="L16" s="8" t="s">
        <v>18</v>
      </c>
      <c r="M16" s="8">
        <v>43555</v>
      </c>
      <c r="N16" s="8" t="s">
        <v>133</v>
      </c>
      <c r="O16" s="13" t="s">
        <v>40</v>
      </c>
      <c r="P16" s="8" t="s">
        <v>21</v>
      </c>
      <c r="Q16" s="8"/>
    </row>
    <row r="17" spans="1:17" s="4" customFormat="1" x14ac:dyDescent="0.3">
      <c r="A17" s="5">
        <v>4</v>
      </c>
      <c r="B17" s="6">
        <v>1.5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138</v>
      </c>
      <c r="K17" s="6">
        <v>676334</v>
      </c>
      <c r="L17" s="8" t="s">
        <v>18</v>
      </c>
      <c r="M17" s="8">
        <v>43559</v>
      </c>
      <c r="N17" s="8" t="s">
        <v>139</v>
      </c>
      <c r="O17" s="13" t="s">
        <v>40</v>
      </c>
      <c r="P17" s="8" t="s">
        <v>21</v>
      </c>
      <c r="Q17" s="8"/>
    </row>
    <row r="18" spans="1:17" s="4" customFormat="1" x14ac:dyDescent="0.3">
      <c r="A18" s="5">
        <v>4</v>
      </c>
      <c r="B18" s="6">
        <v>0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>
        <v>1</v>
      </c>
      <c r="K18" s="6">
        <v>676178</v>
      </c>
      <c r="L18" s="8" t="s">
        <v>18</v>
      </c>
      <c r="M18" s="8">
        <v>42779</v>
      </c>
      <c r="N18" s="8" t="s">
        <v>19</v>
      </c>
      <c r="O18" s="13" t="s">
        <v>20</v>
      </c>
      <c r="P18" s="8" t="s">
        <v>21</v>
      </c>
      <c r="Q18" s="8"/>
    </row>
    <row r="19" spans="1:17" s="4" customFormat="1" x14ac:dyDescent="0.3">
      <c r="A19" s="5">
        <v>4</v>
      </c>
      <c r="B19" s="6">
        <v>0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>
        <v>1</v>
      </c>
      <c r="K19" s="6">
        <v>676179</v>
      </c>
      <c r="L19" s="8" t="s">
        <v>18</v>
      </c>
      <c r="M19" s="8">
        <v>42779</v>
      </c>
      <c r="N19" s="8" t="s">
        <v>19</v>
      </c>
      <c r="O19" s="13" t="s">
        <v>22</v>
      </c>
      <c r="P19" s="8" t="s">
        <v>21</v>
      </c>
      <c r="Q19" s="8"/>
    </row>
    <row r="20" spans="1:17" s="4" customFormat="1" x14ac:dyDescent="0.3">
      <c r="A20" s="5">
        <v>4</v>
      </c>
      <c r="B20" s="6">
        <v>0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>
        <v>1</v>
      </c>
      <c r="K20" s="6">
        <v>676180</v>
      </c>
      <c r="L20" s="8" t="s">
        <v>18</v>
      </c>
      <c r="M20" s="8">
        <v>42779</v>
      </c>
      <c r="N20" s="8" t="s">
        <v>19</v>
      </c>
      <c r="O20" s="13" t="s">
        <v>23</v>
      </c>
      <c r="P20" s="8" t="s">
        <v>21</v>
      </c>
      <c r="Q20" s="8"/>
    </row>
    <row r="21" spans="1:17" s="4" customFormat="1" x14ac:dyDescent="0.3">
      <c r="A21" s="5">
        <v>4</v>
      </c>
      <c r="B21" s="6">
        <v>0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>
        <v>1</v>
      </c>
      <c r="K21" s="6">
        <v>676181</v>
      </c>
      <c r="L21" s="8" t="s">
        <v>18</v>
      </c>
      <c r="M21" s="8">
        <v>42779</v>
      </c>
      <c r="N21" s="8" t="s">
        <v>19</v>
      </c>
      <c r="O21" s="8" t="s">
        <v>24</v>
      </c>
      <c r="P21" s="8" t="s">
        <v>21</v>
      </c>
      <c r="Q21" s="8"/>
    </row>
    <row r="22" spans="1:17" s="4" customFormat="1" x14ac:dyDescent="0.3">
      <c r="A22" s="5">
        <v>4</v>
      </c>
      <c r="B22" s="6">
        <v>0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>
        <v>1</v>
      </c>
      <c r="K22" s="6">
        <v>676182</v>
      </c>
      <c r="L22" s="8" t="s">
        <v>18</v>
      </c>
      <c r="M22" s="8">
        <v>42779</v>
      </c>
      <c r="N22" s="8" t="s">
        <v>19</v>
      </c>
      <c r="O22" s="8" t="s">
        <v>25</v>
      </c>
      <c r="P22" s="8" t="s">
        <v>21</v>
      </c>
      <c r="Q22" s="8"/>
    </row>
    <row r="23" spans="1:17" s="4" customFormat="1" x14ac:dyDescent="0.3">
      <c r="A23" s="5">
        <v>4</v>
      </c>
      <c r="B23" s="6">
        <v>0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>
        <v>1</v>
      </c>
      <c r="K23" s="6">
        <v>676183</v>
      </c>
      <c r="L23" s="8" t="s">
        <v>18</v>
      </c>
      <c r="M23" s="8">
        <v>42779</v>
      </c>
      <c r="N23" s="8" t="s">
        <v>19</v>
      </c>
      <c r="O23" s="8" t="s">
        <v>26</v>
      </c>
      <c r="P23" s="8" t="s">
        <v>21</v>
      </c>
      <c r="Q23" s="8"/>
    </row>
    <row r="24" spans="1:17" s="4" customFormat="1" x14ac:dyDescent="0.3">
      <c r="A24" s="5">
        <v>4</v>
      </c>
      <c r="B24" s="6">
        <v>2.65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27</v>
      </c>
      <c r="K24" s="6">
        <v>676273</v>
      </c>
      <c r="L24" s="8" t="s">
        <v>18</v>
      </c>
      <c r="M24" s="8">
        <v>10109</v>
      </c>
      <c r="N24" s="8" t="s">
        <v>28</v>
      </c>
      <c r="O24" s="8" t="s">
        <v>29</v>
      </c>
      <c r="P24" s="8" t="s">
        <v>21</v>
      </c>
      <c r="Q24" s="8"/>
    </row>
    <row r="25" spans="1:17" s="4" customFormat="1" x14ac:dyDescent="0.3">
      <c r="A25" s="5">
        <v>4</v>
      </c>
      <c r="B25" s="6">
        <v>2.65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27</v>
      </c>
      <c r="K25" s="6">
        <v>676274</v>
      </c>
      <c r="L25" s="8" t="s">
        <v>18</v>
      </c>
      <c r="M25" s="8">
        <v>10109</v>
      </c>
      <c r="N25" s="8" t="s">
        <v>28</v>
      </c>
      <c r="O25" s="8" t="s">
        <v>30</v>
      </c>
      <c r="P25" s="8" t="s">
        <v>21</v>
      </c>
      <c r="Q25" s="8"/>
    </row>
    <row r="26" spans="1:17" s="4" customFormat="1" x14ac:dyDescent="0.3">
      <c r="A26" s="5">
        <v>4</v>
      </c>
      <c r="B26" s="6">
        <v>2.65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27</v>
      </c>
      <c r="K26" s="6">
        <v>676275</v>
      </c>
      <c r="L26" s="8" t="s">
        <v>18</v>
      </c>
      <c r="M26" s="8">
        <v>10109</v>
      </c>
      <c r="N26" s="8" t="s">
        <v>28</v>
      </c>
      <c r="O26" s="8" t="s">
        <v>31</v>
      </c>
      <c r="P26" s="8" t="s">
        <v>21</v>
      </c>
      <c r="Q26" s="8"/>
    </row>
    <row r="27" spans="1:17" s="4" customFormat="1" x14ac:dyDescent="0.3">
      <c r="A27" s="5">
        <v>4</v>
      </c>
      <c r="B27" s="6">
        <v>2.65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27</v>
      </c>
      <c r="K27" s="6">
        <v>676276</v>
      </c>
      <c r="L27" s="8" t="s">
        <v>18</v>
      </c>
      <c r="M27" s="8">
        <v>10109</v>
      </c>
      <c r="N27" s="8" t="s">
        <v>28</v>
      </c>
      <c r="O27" s="8" t="s">
        <v>32</v>
      </c>
      <c r="P27" s="8" t="s">
        <v>21</v>
      </c>
      <c r="Q27" s="8"/>
    </row>
    <row r="28" spans="1:17" s="4" customFormat="1" x14ac:dyDescent="0.3">
      <c r="A28" s="5">
        <v>4</v>
      </c>
      <c r="B28" s="6">
        <v>2.65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27</v>
      </c>
      <c r="K28" s="6">
        <v>676277</v>
      </c>
      <c r="L28" s="8" t="s">
        <v>18</v>
      </c>
      <c r="M28" s="8">
        <v>10109</v>
      </c>
      <c r="N28" s="8" t="s">
        <v>28</v>
      </c>
      <c r="O28" s="8" t="s">
        <v>33</v>
      </c>
      <c r="P28" s="8" t="s">
        <v>21</v>
      </c>
      <c r="Q28" s="8"/>
    </row>
    <row r="29" spans="1:17" s="4" customFormat="1" x14ac:dyDescent="0.3">
      <c r="A29" s="5">
        <v>4</v>
      </c>
      <c r="B29" s="6">
        <v>0</v>
      </c>
      <c r="C29" s="7">
        <v>45061</v>
      </c>
      <c r="D29" s="7">
        <v>45062</v>
      </c>
      <c r="E29" s="6">
        <v>1</v>
      </c>
      <c r="F29" s="6">
        <v>1</v>
      </c>
      <c r="G29" s="5" t="s">
        <v>17</v>
      </c>
      <c r="H29" s="5"/>
      <c r="I29" s="6">
        <v>48130</v>
      </c>
      <c r="J29" s="8" t="s">
        <v>34</v>
      </c>
      <c r="K29" s="6">
        <v>676278</v>
      </c>
      <c r="L29" s="8" t="s">
        <v>18</v>
      </c>
      <c r="M29" s="8">
        <v>12174</v>
      </c>
      <c r="N29" s="8" t="s">
        <v>35</v>
      </c>
      <c r="O29" s="13" t="s">
        <v>20</v>
      </c>
      <c r="P29" s="8" t="s">
        <v>21</v>
      </c>
      <c r="Q29" s="8"/>
    </row>
    <row r="30" spans="1:17" s="4" customFormat="1" x14ac:dyDescent="0.3">
      <c r="A30" s="5">
        <v>4</v>
      </c>
      <c r="B30" s="6">
        <v>0</v>
      </c>
      <c r="C30" s="7">
        <v>45061</v>
      </c>
      <c r="D30" s="7">
        <v>45062</v>
      </c>
      <c r="E30" s="6">
        <v>6</v>
      </c>
      <c r="F30" s="6">
        <v>1</v>
      </c>
      <c r="G30" s="5" t="s">
        <v>17</v>
      </c>
      <c r="H30" s="5"/>
      <c r="I30" s="6">
        <v>48130</v>
      </c>
      <c r="J30" s="8" t="s">
        <v>34</v>
      </c>
      <c r="K30" s="6">
        <v>676279</v>
      </c>
      <c r="L30" s="8" t="s">
        <v>18</v>
      </c>
      <c r="M30" s="8">
        <v>12174</v>
      </c>
      <c r="N30" s="8" t="s">
        <v>35</v>
      </c>
      <c r="O30" s="8" t="s">
        <v>36</v>
      </c>
      <c r="P30" s="8" t="s">
        <v>21</v>
      </c>
      <c r="Q30" s="8"/>
    </row>
    <row r="31" spans="1:17" s="4" customFormat="1" x14ac:dyDescent="0.3">
      <c r="A31" s="5">
        <v>4</v>
      </c>
      <c r="B31" s="6">
        <v>0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37</v>
      </c>
      <c r="K31" s="6">
        <v>676203</v>
      </c>
      <c r="L31" s="8" t="s">
        <v>18</v>
      </c>
      <c r="M31" s="8">
        <v>32296</v>
      </c>
      <c r="N31" s="8" t="s">
        <v>38</v>
      </c>
      <c r="O31" s="13" t="s">
        <v>20</v>
      </c>
      <c r="P31" s="8" t="s">
        <v>21</v>
      </c>
      <c r="Q31" s="8"/>
    </row>
    <row r="32" spans="1:17" s="4" customFormat="1" x14ac:dyDescent="0.3">
      <c r="A32" s="5">
        <v>4</v>
      </c>
      <c r="B32" s="6">
        <v>0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37</v>
      </c>
      <c r="K32" s="6">
        <v>676204</v>
      </c>
      <c r="L32" s="8" t="s">
        <v>18</v>
      </c>
      <c r="M32" s="8">
        <v>32296</v>
      </c>
      <c r="N32" s="8" t="s">
        <v>38</v>
      </c>
      <c r="O32" s="8" t="s">
        <v>39</v>
      </c>
      <c r="P32" s="8" t="s">
        <v>21</v>
      </c>
      <c r="Q32" s="8"/>
    </row>
    <row r="33" spans="1:17" s="4" customFormat="1" x14ac:dyDescent="0.3">
      <c r="A33" s="5">
        <v>4</v>
      </c>
      <c r="B33" s="6">
        <v>0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37</v>
      </c>
      <c r="K33" s="6">
        <v>676206</v>
      </c>
      <c r="L33" s="8" t="s">
        <v>18</v>
      </c>
      <c r="M33" s="8">
        <v>32296</v>
      </c>
      <c r="N33" s="8" t="s">
        <v>38</v>
      </c>
      <c r="O33" s="8" t="s">
        <v>31</v>
      </c>
      <c r="P33" s="8" t="s">
        <v>21</v>
      </c>
      <c r="Q33" s="8"/>
    </row>
    <row r="34" spans="1:17" s="4" customFormat="1" x14ac:dyDescent="0.3">
      <c r="A34" s="5">
        <v>4</v>
      </c>
      <c r="B34" s="6">
        <v>0</v>
      </c>
      <c r="C34" s="7">
        <v>45061</v>
      </c>
      <c r="D34" s="7">
        <v>45062</v>
      </c>
      <c r="E34" s="6">
        <v>0</v>
      </c>
      <c r="F34" s="6">
        <v>1</v>
      </c>
      <c r="G34" s="5" t="s">
        <v>17</v>
      </c>
      <c r="H34" s="5"/>
      <c r="I34" s="6">
        <v>48130</v>
      </c>
      <c r="J34" s="8" t="s">
        <v>37</v>
      </c>
      <c r="K34" s="6">
        <v>676207</v>
      </c>
      <c r="L34" s="8" t="s">
        <v>18</v>
      </c>
      <c r="M34" s="8">
        <v>32296</v>
      </c>
      <c r="N34" s="8" t="s">
        <v>38</v>
      </c>
      <c r="O34" s="8" t="s">
        <v>32</v>
      </c>
      <c r="P34" s="8" t="s">
        <v>21</v>
      </c>
      <c r="Q34" s="8"/>
    </row>
    <row r="35" spans="1:17" s="4" customFormat="1" x14ac:dyDescent="0.3">
      <c r="A35" s="5">
        <v>4</v>
      </c>
      <c r="B35" s="6">
        <v>0</v>
      </c>
      <c r="C35" s="7">
        <v>45061</v>
      </c>
      <c r="D35" s="7">
        <v>45062</v>
      </c>
      <c r="E35" s="6">
        <v>0</v>
      </c>
      <c r="F35" s="6">
        <v>1</v>
      </c>
      <c r="G35" s="5" t="s">
        <v>17</v>
      </c>
      <c r="H35" s="5"/>
      <c r="I35" s="6">
        <v>48130</v>
      </c>
      <c r="J35" s="8" t="s">
        <v>37</v>
      </c>
      <c r="K35" s="6">
        <v>676208</v>
      </c>
      <c r="L35" s="8" t="s">
        <v>18</v>
      </c>
      <c r="M35" s="8">
        <v>32296</v>
      </c>
      <c r="N35" s="8" t="s">
        <v>38</v>
      </c>
      <c r="O35" s="8" t="s">
        <v>33</v>
      </c>
      <c r="P35" s="8" t="s">
        <v>21</v>
      </c>
      <c r="Q35" s="8"/>
    </row>
    <row r="36" spans="1:17" s="4" customFormat="1" x14ac:dyDescent="0.3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41</v>
      </c>
      <c r="K36" s="6">
        <v>676315</v>
      </c>
      <c r="L36" s="8" t="s">
        <v>18</v>
      </c>
      <c r="M36" s="8">
        <v>30745</v>
      </c>
      <c r="N36" s="8" t="s">
        <v>42</v>
      </c>
      <c r="O36" s="8" t="s">
        <v>29</v>
      </c>
      <c r="P36" s="8" t="s">
        <v>21</v>
      </c>
      <c r="Q36" s="8"/>
    </row>
    <row r="37" spans="1:17" s="4" customFormat="1" x14ac:dyDescent="0.3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43</v>
      </c>
      <c r="K37" s="6">
        <v>676313</v>
      </c>
      <c r="L37" s="8" t="s">
        <v>18</v>
      </c>
      <c r="M37" s="8">
        <v>32295</v>
      </c>
      <c r="N37" s="8" t="s">
        <v>44</v>
      </c>
      <c r="O37" s="8" t="s">
        <v>29</v>
      </c>
      <c r="P37" s="8" t="s">
        <v>21</v>
      </c>
      <c r="Q37" s="8"/>
    </row>
    <row r="38" spans="1:17" s="4" customFormat="1" x14ac:dyDescent="0.3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43</v>
      </c>
      <c r="K38" s="6">
        <v>676314</v>
      </c>
      <c r="L38" s="8" t="s">
        <v>18</v>
      </c>
      <c r="M38" s="8">
        <v>32295</v>
      </c>
      <c r="N38" s="8" t="s">
        <v>44</v>
      </c>
      <c r="O38" s="8" t="s">
        <v>30</v>
      </c>
      <c r="P38" s="8" t="s">
        <v>21</v>
      </c>
      <c r="Q38" s="8"/>
    </row>
    <row r="39" spans="1:17" s="4" customFormat="1" x14ac:dyDescent="0.3">
      <c r="A39" s="5">
        <v>4</v>
      </c>
      <c r="B39" s="6">
        <v>0</v>
      </c>
      <c r="C39" s="7">
        <v>45061</v>
      </c>
      <c r="D39" s="7">
        <v>45062</v>
      </c>
      <c r="E39" s="6">
        <v>0</v>
      </c>
      <c r="F39" s="6">
        <v>1</v>
      </c>
      <c r="G39" s="5" t="s">
        <v>17</v>
      </c>
      <c r="H39" s="5"/>
      <c r="I39" s="6">
        <v>48130</v>
      </c>
      <c r="J39" s="8" t="s">
        <v>45</v>
      </c>
      <c r="K39" s="6">
        <v>676186</v>
      </c>
      <c r="L39" s="8" t="s">
        <v>18</v>
      </c>
      <c r="M39" s="8">
        <v>39036</v>
      </c>
      <c r="N39" s="8" t="s">
        <v>46</v>
      </c>
      <c r="O39" s="13" t="s">
        <v>20</v>
      </c>
      <c r="P39" s="8" t="s">
        <v>21</v>
      </c>
      <c r="Q39" s="8"/>
    </row>
    <row r="40" spans="1:17" s="4" customFormat="1" x14ac:dyDescent="0.3">
      <c r="A40" s="5">
        <v>4</v>
      </c>
      <c r="B40" s="6">
        <v>0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45</v>
      </c>
      <c r="K40" s="6">
        <v>676187</v>
      </c>
      <c r="L40" s="8" t="s">
        <v>18</v>
      </c>
      <c r="M40" s="8">
        <v>39036</v>
      </c>
      <c r="N40" s="8" t="s">
        <v>46</v>
      </c>
      <c r="O40" s="8" t="s">
        <v>39</v>
      </c>
      <c r="P40" s="8" t="s">
        <v>21</v>
      </c>
      <c r="Q40" s="8"/>
    </row>
    <row r="41" spans="1:17" s="4" customFormat="1" x14ac:dyDescent="0.3">
      <c r="A41" s="5">
        <v>4</v>
      </c>
      <c r="B41" s="6">
        <v>0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45</v>
      </c>
      <c r="K41" s="6">
        <v>676189</v>
      </c>
      <c r="L41" s="8" t="s">
        <v>18</v>
      </c>
      <c r="M41" s="8">
        <v>39036</v>
      </c>
      <c r="N41" s="8" t="s">
        <v>46</v>
      </c>
      <c r="O41" s="8" t="s">
        <v>31</v>
      </c>
      <c r="P41" s="8" t="s">
        <v>21</v>
      </c>
      <c r="Q41" s="8"/>
    </row>
    <row r="42" spans="1:17" s="4" customFormat="1" x14ac:dyDescent="0.3">
      <c r="A42" s="5">
        <v>4</v>
      </c>
      <c r="B42" s="6">
        <v>0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45</v>
      </c>
      <c r="K42" s="6">
        <v>676190</v>
      </c>
      <c r="L42" s="8" t="s">
        <v>18</v>
      </c>
      <c r="M42" s="8">
        <v>39036</v>
      </c>
      <c r="N42" s="8" t="s">
        <v>46</v>
      </c>
      <c r="O42" s="8" t="s">
        <v>32</v>
      </c>
      <c r="P42" s="8" t="s">
        <v>21</v>
      </c>
      <c r="Q42" s="8"/>
    </row>
    <row r="43" spans="1:17" s="4" customFormat="1" x14ac:dyDescent="0.3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45</v>
      </c>
      <c r="K43" s="6">
        <v>676191</v>
      </c>
      <c r="L43" s="8" t="s">
        <v>18</v>
      </c>
      <c r="M43" s="8">
        <v>39036</v>
      </c>
      <c r="N43" s="8" t="s">
        <v>46</v>
      </c>
      <c r="O43" s="8" t="s">
        <v>33</v>
      </c>
      <c r="P43" s="8" t="s">
        <v>21</v>
      </c>
      <c r="Q43" s="8"/>
    </row>
    <row r="44" spans="1:17" s="4" customFormat="1" x14ac:dyDescent="0.3">
      <c r="A44" s="5">
        <v>4</v>
      </c>
      <c r="B44" s="6">
        <v>2.65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47</v>
      </c>
      <c r="K44" s="6">
        <v>676300</v>
      </c>
      <c r="L44" s="8" t="s">
        <v>18</v>
      </c>
      <c r="M44" s="8">
        <v>39037</v>
      </c>
      <c r="N44" s="8" t="s">
        <v>48</v>
      </c>
      <c r="O44" s="8" t="s">
        <v>29</v>
      </c>
      <c r="P44" s="8" t="s">
        <v>21</v>
      </c>
      <c r="Q44" s="8"/>
    </row>
    <row r="45" spans="1:17" s="4" customFormat="1" x14ac:dyDescent="0.3">
      <c r="A45" s="5">
        <v>4</v>
      </c>
      <c r="B45" s="6">
        <v>2.65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47</v>
      </c>
      <c r="K45" s="6">
        <v>676301</v>
      </c>
      <c r="L45" s="8" t="s">
        <v>18</v>
      </c>
      <c r="M45" s="8">
        <v>39037</v>
      </c>
      <c r="N45" s="8" t="s">
        <v>48</v>
      </c>
      <c r="O45" s="8" t="s">
        <v>30</v>
      </c>
      <c r="P45" s="8" t="s">
        <v>21</v>
      </c>
      <c r="Q45" s="8"/>
    </row>
    <row r="46" spans="1:17" s="4" customFormat="1" x14ac:dyDescent="0.3">
      <c r="A46" s="5">
        <v>4</v>
      </c>
      <c r="B46" s="6">
        <v>2.65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49</v>
      </c>
      <c r="K46" s="6">
        <v>676302</v>
      </c>
      <c r="L46" s="8" t="s">
        <v>18</v>
      </c>
      <c r="M46" s="8">
        <v>39038</v>
      </c>
      <c r="N46" s="8" t="s">
        <v>50</v>
      </c>
      <c r="O46" s="8" t="s">
        <v>29</v>
      </c>
      <c r="P46" s="8" t="s">
        <v>21</v>
      </c>
      <c r="Q46" s="8"/>
    </row>
    <row r="47" spans="1:17" s="4" customFormat="1" x14ac:dyDescent="0.3">
      <c r="A47" s="5">
        <v>4</v>
      </c>
      <c r="B47" s="6">
        <v>2.65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49</v>
      </c>
      <c r="K47" s="6">
        <v>676303</v>
      </c>
      <c r="L47" s="8" t="s">
        <v>18</v>
      </c>
      <c r="M47" s="8">
        <v>39038</v>
      </c>
      <c r="N47" s="8" t="s">
        <v>50</v>
      </c>
      <c r="O47" s="8" t="s">
        <v>30</v>
      </c>
      <c r="P47" s="8" t="s">
        <v>21</v>
      </c>
      <c r="Q47" s="8"/>
    </row>
    <row r="48" spans="1:17" s="4" customFormat="1" x14ac:dyDescent="0.3">
      <c r="A48" s="5">
        <v>4</v>
      </c>
      <c r="B48" s="6">
        <v>0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51</v>
      </c>
      <c r="K48" s="6">
        <v>676192</v>
      </c>
      <c r="L48" s="8" t="s">
        <v>18</v>
      </c>
      <c r="M48" s="8">
        <v>39041</v>
      </c>
      <c r="N48" s="8" t="s">
        <v>52</v>
      </c>
      <c r="O48" s="13" t="s">
        <v>20</v>
      </c>
      <c r="P48" s="8" t="s">
        <v>21</v>
      </c>
      <c r="Q48" s="8"/>
    </row>
    <row r="49" spans="1:17" s="4" customFormat="1" x14ac:dyDescent="0.3">
      <c r="A49" s="5">
        <v>4</v>
      </c>
      <c r="B49" s="6">
        <v>0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51</v>
      </c>
      <c r="K49" s="6">
        <v>676193</v>
      </c>
      <c r="L49" s="8" t="s">
        <v>18</v>
      </c>
      <c r="M49" s="8">
        <v>39041</v>
      </c>
      <c r="N49" s="8" t="s">
        <v>52</v>
      </c>
      <c r="O49" s="8" t="s">
        <v>39</v>
      </c>
      <c r="P49" s="8" t="s">
        <v>21</v>
      </c>
      <c r="Q49" s="8"/>
    </row>
    <row r="50" spans="1:17" s="4" customFormat="1" x14ac:dyDescent="0.3">
      <c r="A50" s="5">
        <v>4</v>
      </c>
      <c r="B50" s="6">
        <v>0</v>
      </c>
      <c r="C50" s="7">
        <v>45061</v>
      </c>
      <c r="D50" s="7">
        <v>45062</v>
      </c>
      <c r="E50" s="6">
        <v>0</v>
      </c>
      <c r="F50" s="6">
        <v>1</v>
      </c>
      <c r="G50" s="5" t="s">
        <v>17</v>
      </c>
      <c r="H50" s="5"/>
      <c r="I50" s="6">
        <v>48130</v>
      </c>
      <c r="J50" s="8" t="s">
        <v>51</v>
      </c>
      <c r="K50" s="6">
        <v>676195</v>
      </c>
      <c r="L50" s="8" t="s">
        <v>18</v>
      </c>
      <c r="M50" s="8">
        <v>39041</v>
      </c>
      <c r="N50" s="8" t="s">
        <v>52</v>
      </c>
      <c r="O50" s="8" t="s">
        <v>31</v>
      </c>
      <c r="P50" s="8" t="s">
        <v>21</v>
      </c>
      <c r="Q50" s="8"/>
    </row>
    <row r="51" spans="1:17" s="4" customFormat="1" x14ac:dyDescent="0.3">
      <c r="A51" s="5">
        <v>4</v>
      </c>
      <c r="B51" s="6">
        <v>0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51</v>
      </c>
      <c r="K51" s="6">
        <v>676196</v>
      </c>
      <c r="L51" s="8" t="s">
        <v>18</v>
      </c>
      <c r="M51" s="8">
        <v>39041</v>
      </c>
      <c r="N51" s="8" t="s">
        <v>52</v>
      </c>
      <c r="O51" s="8" t="s">
        <v>32</v>
      </c>
      <c r="P51" s="8" t="s">
        <v>21</v>
      </c>
      <c r="Q51" s="8"/>
    </row>
    <row r="52" spans="1:17" s="4" customFormat="1" x14ac:dyDescent="0.3">
      <c r="A52" s="5">
        <v>4</v>
      </c>
      <c r="B52" s="6">
        <v>0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51</v>
      </c>
      <c r="K52" s="6">
        <v>676197</v>
      </c>
      <c r="L52" s="8" t="s">
        <v>18</v>
      </c>
      <c r="M52" s="8">
        <v>39041</v>
      </c>
      <c r="N52" s="8" t="s">
        <v>52</v>
      </c>
      <c r="O52" s="8" t="s">
        <v>33</v>
      </c>
      <c r="P52" s="8" t="s">
        <v>21</v>
      </c>
      <c r="Q52" s="8"/>
    </row>
    <row r="53" spans="1:17" s="4" customFormat="1" x14ac:dyDescent="0.3">
      <c r="A53" s="5">
        <v>4</v>
      </c>
      <c r="B53" s="6">
        <v>2.65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53</v>
      </c>
      <c r="K53" s="6">
        <v>676304</v>
      </c>
      <c r="L53" s="8" t="s">
        <v>18</v>
      </c>
      <c r="M53" s="8">
        <v>39039</v>
      </c>
      <c r="N53" s="8" t="s">
        <v>54</v>
      </c>
      <c r="O53" s="8" t="s">
        <v>29</v>
      </c>
      <c r="P53" s="8" t="s">
        <v>21</v>
      </c>
      <c r="Q53" s="8"/>
    </row>
    <row r="54" spans="1:17" s="4" customFormat="1" x14ac:dyDescent="0.3">
      <c r="A54" s="5">
        <v>4</v>
      </c>
      <c r="B54" s="6">
        <v>2.65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53</v>
      </c>
      <c r="K54" s="6">
        <v>676305</v>
      </c>
      <c r="L54" s="8" t="s">
        <v>18</v>
      </c>
      <c r="M54" s="8">
        <v>39039</v>
      </c>
      <c r="N54" s="8" t="s">
        <v>54</v>
      </c>
      <c r="O54" s="8" t="s">
        <v>30</v>
      </c>
      <c r="P54" s="8" t="s">
        <v>21</v>
      </c>
      <c r="Q54" s="8"/>
    </row>
    <row r="55" spans="1:17" s="4" customFormat="1" x14ac:dyDescent="0.3">
      <c r="A55" s="5">
        <v>4</v>
      </c>
      <c r="B55" s="6">
        <v>2.65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55</v>
      </c>
      <c r="K55" s="6">
        <v>676306</v>
      </c>
      <c r="L55" s="8" t="s">
        <v>18</v>
      </c>
      <c r="M55" s="8">
        <v>39040</v>
      </c>
      <c r="N55" s="8" t="s">
        <v>56</v>
      </c>
      <c r="O55" s="8" t="s">
        <v>29</v>
      </c>
      <c r="P55" s="8" t="s">
        <v>21</v>
      </c>
      <c r="Q55" s="8"/>
    </row>
    <row r="56" spans="1:17" s="4" customFormat="1" x14ac:dyDescent="0.3">
      <c r="A56" s="5">
        <v>4</v>
      </c>
      <c r="B56" s="6">
        <v>2.65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55</v>
      </c>
      <c r="K56" s="6">
        <v>676307</v>
      </c>
      <c r="L56" s="8" t="s">
        <v>18</v>
      </c>
      <c r="M56" s="8">
        <v>39040</v>
      </c>
      <c r="N56" s="8" t="s">
        <v>56</v>
      </c>
      <c r="O56" s="8" t="s">
        <v>30</v>
      </c>
      <c r="P56" s="8" t="s">
        <v>21</v>
      </c>
      <c r="Q56" s="8"/>
    </row>
    <row r="57" spans="1:17" s="4" customFormat="1" x14ac:dyDescent="0.3">
      <c r="A57" s="5">
        <v>4</v>
      </c>
      <c r="B57" s="6">
        <v>3.35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57</v>
      </c>
      <c r="K57" s="6">
        <v>676249</v>
      </c>
      <c r="L57" s="8" t="s">
        <v>18</v>
      </c>
      <c r="M57" s="8">
        <v>39043</v>
      </c>
      <c r="N57" s="8" t="s">
        <v>58</v>
      </c>
      <c r="O57" s="8" t="s">
        <v>29</v>
      </c>
      <c r="P57" s="8" t="s">
        <v>21</v>
      </c>
      <c r="Q57" s="8"/>
    </row>
    <row r="58" spans="1:17" s="4" customFormat="1" x14ac:dyDescent="0.3">
      <c r="A58" s="5">
        <v>4</v>
      </c>
      <c r="B58" s="6">
        <v>3.35</v>
      </c>
      <c r="C58" s="7">
        <v>45061</v>
      </c>
      <c r="D58" s="7">
        <v>45062</v>
      </c>
      <c r="E58" s="6">
        <v>0</v>
      </c>
      <c r="F58" s="6">
        <v>1</v>
      </c>
      <c r="G58" s="5" t="s">
        <v>17</v>
      </c>
      <c r="H58" s="5"/>
      <c r="I58" s="6">
        <v>48130</v>
      </c>
      <c r="J58" s="8" t="s">
        <v>57</v>
      </c>
      <c r="K58" s="6">
        <v>676250</v>
      </c>
      <c r="L58" s="8" t="s">
        <v>18</v>
      </c>
      <c r="M58" s="8">
        <v>39043</v>
      </c>
      <c r="N58" s="8" t="s">
        <v>58</v>
      </c>
      <c r="O58" s="8" t="s">
        <v>30</v>
      </c>
      <c r="P58" s="8" t="s">
        <v>21</v>
      </c>
      <c r="Q58" s="8"/>
    </row>
    <row r="59" spans="1:17" s="4" customFormat="1" x14ac:dyDescent="0.3">
      <c r="A59" s="5">
        <v>4</v>
      </c>
      <c r="B59" s="6">
        <v>3.35</v>
      </c>
      <c r="C59" s="7">
        <v>45061</v>
      </c>
      <c r="D59" s="7">
        <v>45062</v>
      </c>
      <c r="E59" s="6">
        <v>0</v>
      </c>
      <c r="F59" s="6">
        <v>1</v>
      </c>
      <c r="G59" s="5" t="s">
        <v>17</v>
      </c>
      <c r="H59" s="5"/>
      <c r="I59" s="6">
        <v>48130</v>
      </c>
      <c r="J59" s="8" t="s">
        <v>57</v>
      </c>
      <c r="K59" s="6">
        <v>676251</v>
      </c>
      <c r="L59" s="8" t="s">
        <v>18</v>
      </c>
      <c r="M59" s="8">
        <v>39043</v>
      </c>
      <c r="N59" s="8" t="s">
        <v>58</v>
      </c>
      <c r="O59" s="8" t="s">
        <v>39</v>
      </c>
      <c r="P59" s="8" t="s">
        <v>21</v>
      </c>
      <c r="Q59" s="8"/>
    </row>
    <row r="60" spans="1:17" s="4" customFormat="1" x14ac:dyDescent="0.3">
      <c r="A60" s="5">
        <v>4</v>
      </c>
      <c r="B60" s="6">
        <v>3.35</v>
      </c>
      <c r="C60" s="7">
        <v>45061</v>
      </c>
      <c r="D60" s="7">
        <v>45062</v>
      </c>
      <c r="E60" s="6">
        <v>0</v>
      </c>
      <c r="F60" s="6">
        <v>1</v>
      </c>
      <c r="G60" s="5" t="s">
        <v>17</v>
      </c>
      <c r="H60" s="5"/>
      <c r="I60" s="6">
        <v>48130</v>
      </c>
      <c r="J60" s="8" t="s">
        <v>57</v>
      </c>
      <c r="K60" s="6">
        <v>676253</v>
      </c>
      <c r="L60" s="8" t="s">
        <v>18</v>
      </c>
      <c r="M60" s="8">
        <v>39043</v>
      </c>
      <c r="N60" s="8" t="s">
        <v>58</v>
      </c>
      <c r="O60" s="8" t="s">
        <v>32</v>
      </c>
      <c r="P60" s="8" t="s">
        <v>21</v>
      </c>
      <c r="Q60" s="8"/>
    </row>
    <row r="61" spans="1:17" s="4" customFormat="1" x14ac:dyDescent="0.3">
      <c r="A61" s="5">
        <v>4</v>
      </c>
      <c r="B61" s="6">
        <v>3.35</v>
      </c>
      <c r="C61" s="7">
        <v>45061</v>
      </c>
      <c r="D61" s="7">
        <v>45062</v>
      </c>
      <c r="E61" s="6">
        <v>0</v>
      </c>
      <c r="F61" s="6">
        <v>1</v>
      </c>
      <c r="G61" s="5" t="s">
        <v>17</v>
      </c>
      <c r="H61" s="5"/>
      <c r="I61" s="6">
        <v>48130</v>
      </c>
      <c r="J61" s="8" t="s">
        <v>57</v>
      </c>
      <c r="K61" s="6">
        <v>676254</v>
      </c>
      <c r="L61" s="8" t="s">
        <v>18</v>
      </c>
      <c r="M61" s="8">
        <v>39043</v>
      </c>
      <c r="N61" s="8" t="s">
        <v>58</v>
      </c>
      <c r="O61" s="8" t="s">
        <v>33</v>
      </c>
      <c r="P61" s="8" t="s">
        <v>21</v>
      </c>
      <c r="Q61" s="8"/>
    </row>
    <row r="62" spans="1:17" s="4" customFormat="1" x14ac:dyDescent="0.3">
      <c r="A62" s="5">
        <v>4</v>
      </c>
      <c r="B62" s="6">
        <v>3.35</v>
      </c>
      <c r="C62" s="7">
        <v>45061</v>
      </c>
      <c r="D62" s="7">
        <v>45062</v>
      </c>
      <c r="E62" s="6">
        <v>0</v>
      </c>
      <c r="F62" s="6">
        <v>1</v>
      </c>
      <c r="G62" s="5" t="s">
        <v>17</v>
      </c>
      <c r="H62" s="5"/>
      <c r="I62" s="6">
        <v>48130</v>
      </c>
      <c r="J62" s="8" t="s">
        <v>59</v>
      </c>
      <c r="K62" s="6">
        <v>676255</v>
      </c>
      <c r="L62" s="8" t="s">
        <v>18</v>
      </c>
      <c r="M62" s="8">
        <v>39044</v>
      </c>
      <c r="N62" s="8" t="s">
        <v>60</v>
      </c>
      <c r="O62" s="8" t="s">
        <v>29</v>
      </c>
      <c r="P62" s="8" t="s">
        <v>21</v>
      </c>
      <c r="Q62" s="8"/>
    </row>
    <row r="63" spans="1:17" s="4" customFormat="1" x14ac:dyDescent="0.3">
      <c r="A63" s="5">
        <v>4</v>
      </c>
      <c r="B63" s="6">
        <v>3.35</v>
      </c>
      <c r="C63" s="7">
        <v>45061</v>
      </c>
      <c r="D63" s="7">
        <v>45062</v>
      </c>
      <c r="E63" s="6">
        <v>0</v>
      </c>
      <c r="F63" s="6">
        <v>1</v>
      </c>
      <c r="G63" s="5" t="s">
        <v>17</v>
      </c>
      <c r="H63" s="5"/>
      <c r="I63" s="6">
        <v>48130</v>
      </c>
      <c r="J63" s="8" t="s">
        <v>59</v>
      </c>
      <c r="K63" s="6">
        <v>676256</v>
      </c>
      <c r="L63" s="8" t="s">
        <v>18</v>
      </c>
      <c r="M63" s="8">
        <v>39044</v>
      </c>
      <c r="N63" s="8" t="s">
        <v>60</v>
      </c>
      <c r="O63" s="8" t="s">
        <v>30</v>
      </c>
      <c r="P63" s="8" t="s">
        <v>21</v>
      </c>
      <c r="Q63" s="8"/>
    </row>
    <row r="64" spans="1:17" s="4" customFormat="1" x14ac:dyDescent="0.3">
      <c r="A64" s="5">
        <v>4</v>
      </c>
      <c r="B64" s="6">
        <v>3.35</v>
      </c>
      <c r="C64" s="7">
        <v>45061</v>
      </c>
      <c r="D64" s="7">
        <v>45062</v>
      </c>
      <c r="E64" s="6">
        <v>0</v>
      </c>
      <c r="F64" s="6">
        <v>1</v>
      </c>
      <c r="G64" s="5" t="s">
        <v>17</v>
      </c>
      <c r="H64" s="5"/>
      <c r="I64" s="6">
        <v>48130</v>
      </c>
      <c r="J64" s="8" t="s">
        <v>59</v>
      </c>
      <c r="K64" s="6">
        <v>676257</v>
      </c>
      <c r="L64" s="8" t="s">
        <v>18</v>
      </c>
      <c r="M64" s="8">
        <v>39044</v>
      </c>
      <c r="N64" s="8" t="s">
        <v>60</v>
      </c>
      <c r="O64" s="8" t="s">
        <v>39</v>
      </c>
      <c r="P64" s="8" t="s">
        <v>21</v>
      </c>
      <c r="Q64" s="8"/>
    </row>
    <row r="65" spans="1:17" s="4" customFormat="1" x14ac:dyDescent="0.3">
      <c r="A65" s="5">
        <v>4</v>
      </c>
      <c r="B65" s="6">
        <v>3.35</v>
      </c>
      <c r="C65" s="7">
        <v>45061</v>
      </c>
      <c r="D65" s="7">
        <v>45062</v>
      </c>
      <c r="E65" s="6">
        <v>0</v>
      </c>
      <c r="F65" s="6">
        <v>1</v>
      </c>
      <c r="G65" s="5" t="s">
        <v>17</v>
      </c>
      <c r="H65" s="5"/>
      <c r="I65" s="6">
        <v>48130</v>
      </c>
      <c r="J65" s="8" t="s">
        <v>59</v>
      </c>
      <c r="K65" s="6">
        <v>676259</v>
      </c>
      <c r="L65" s="8" t="s">
        <v>18</v>
      </c>
      <c r="M65" s="8">
        <v>39044</v>
      </c>
      <c r="N65" s="8" t="s">
        <v>60</v>
      </c>
      <c r="O65" s="8" t="s">
        <v>32</v>
      </c>
      <c r="P65" s="8" t="s">
        <v>21</v>
      </c>
      <c r="Q65" s="8"/>
    </row>
    <row r="66" spans="1:17" s="4" customFormat="1" x14ac:dyDescent="0.3">
      <c r="A66" s="5">
        <v>4</v>
      </c>
      <c r="B66" s="6">
        <v>3.35</v>
      </c>
      <c r="C66" s="7">
        <v>45061</v>
      </c>
      <c r="D66" s="7">
        <v>45062</v>
      </c>
      <c r="E66" s="6">
        <v>0</v>
      </c>
      <c r="F66" s="6">
        <v>1</v>
      </c>
      <c r="G66" s="5" t="s">
        <v>17</v>
      </c>
      <c r="H66" s="5"/>
      <c r="I66" s="6">
        <v>48130</v>
      </c>
      <c r="J66" s="8" t="s">
        <v>59</v>
      </c>
      <c r="K66" s="6">
        <v>676260</v>
      </c>
      <c r="L66" s="8" t="s">
        <v>18</v>
      </c>
      <c r="M66" s="8">
        <v>39044</v>
      </c>
      <c r="N66" s="8" t="s">
        <v>60</v>
      </c>
      <c r="O66" s="8" t="s">
        <v>33</v>
      </c>
      <c r="P66" s="8" t="s">
        <v>21</v>
      </c>
      <c r="Q66" s="8"/>
    </row>
    <row r="67" spans="1:17" s="4" customFormat="1" x14ac:dyDescent="0.3">
      <c r="A67" s="5">
        <v>4</v>
      </c>
      <c r="B67" s="6">
        <v>1.95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61</v>
      </c>
      <c r="K67" s="6">
        <v>676238</v>
      </c>
      <c r="L67" s="8" t="s">
        <v>18</v>
      </c>
      <c r="M67" s="8">
        <v>39045</v>
      </c>
      <c r="N67" s="8" t="s">
        <v>62</v>
      </c>
      <c r="O67" s="8" t="s">
        <v>29</v>
      </c>
      <c r="P67" s="8" t="s">
        <v>21</v>
      </c>
      <c r="Q67" s="8"/>
    </row>
    <row r="68" spans="1:17" s="4" customFormat="1" x14ac:dyDescent="0.3">
      <c r="A68" s="5">
        <v>4</v>
      </c>
      <c r="B68" s="6">
        <v>1.95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61</v>
      </c>
      <c r="K68" s="6">
        <v>676239</v>
      </c>
      <c r="L68" s="8" t="s">
        <v>18</v>
      </c>
      <c r="M68" s="8">
        <v>39045</v>
      </c>
      <c r="N68" s="8" t="s">
        <v>62</v>
      </c>
      <c r="O68" s="8" t="s">
        <v>30</v>
      </c>
      <c r="P68" s="8" t="s">
        <v>21</v>
      </c>
      <c r="Q68" s="8"/>
    </row>
    <row r="69" spans="1:17" s="4" customFormat="1" x14ac:dyDescent="0.3">
      <c r="A69" s="5">
        <v>4</v>
      </c>
      <c r="B69" s="6">
        <v>1.95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61</v>
      </c>
      <c r="K69" s="6">
        <v>676240</v>
      </c>
      <c r="L69" s="8" t="s">
        <v>18</v>
      </c>
      <c r="M69" s="8">
        <v>39045</v>
      </c>
      <c r="N69" s="8" t="s">
        <v>62</v>
      </c>
      <c r="O69" s="8" t="s">
        <v>32</v>
      </c>
      <c r="P69" s="8" t="s">
        <v>21</v>
      </c>
      <c r="Q69" s="8"/>
    </row>
    <row r="70" spans="1:17" s="4" customFormat="1" x14ac:dyDescent="0.3">
      <c r="A70" s="5">
        <v>4</v>
      </c>
      <c r="B70" s="6">
        <v>1.95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61</v>
      </c>
      <c r="K70" s="6">
        <v>676241</v>
      </c>
      <c r="L70" s="8" t="s">
        <v>18</v>
      </c>
      <c r="M70" s="8">
        <v>39045</v>
      </c>
      <c r="N70" s="8" t="s">
        <v>62</v>
      </c>
      <c r="O70" s="8" t="s">
        <v>33</v>
      </c>
      <c r="P70" s="8" t="s">
        <v>21</v>
      </c>
      <c r="Q70" s="8"/>
    </row>
    <row r="71" spans="1:17" s="4" customFormat="1" x14ac:dyDescent="0.3">
      <c r="A71" s="5">
        <v>4</v>
      </c>
      <c r="B71" s="6">
        <v>1.95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63</v>
      </c>
      <c r="K71" s="6">
        <v>676214</v>
      </c>
      <c r="L71" s="8" t="s">
        <v>18</v>
      </c>
      <c r="M71" s="8">
        <v>39046</v>
      </c>
      <c r="N71" s="8" t="s">
        <v>64</v>
      </c>
      <c r="O71" s="8" t="s">
        <v>29</v>
      </c>
      <c r="P71" s="8" t="s">
        <v>21</v>
      </c>
      <c r="Q71" s="8"/>
    </row>
    <row r="72" spans="1:17" s="4" customFormat="1" x14ac:dyDescent="0.3">
      <c r="A72" s="5">
        <v>4</v>
      </c>
      <c r="B72" s="6">
        <v>1.95</v>
      </c>
      <c r="C72" s="7">
        <v>45061</v>
      </c>
      <c r="D72" s="7">
        <v>45062</v>
      </c>
      <c r="E72" s="6">
        <v>0</v>
      </c>
      <c r="F72" s="6">
        <v>1</v>
      </c>
      <c r="G72" s="5" t="s">
        <v>17</v>
      </c>
      <c r="H72" s="5"/>
      <c r="I72" s="6">
        <v>48130</v>
      </c>
      <c r="J72" s="8" t="s">
        <v>63</v>
      </c>
      <c r="K72" s="6">
        <v>676215</v>
      </c>
      <c r="L72" s="8" t="s">
        <v>18</v>
      </c>
      <c r="M72" s="8">
        <v>39046</v>
      </c>
      <c r="N72" s="8" t="s">
        <v>64</v>
      </c>
      <c r="O72" s="8" t="s">
        <v>30</v>
      </c>
      <c r="P72" s="8" t="s">
        <v>21</v>
      </c>
      <c r="Q72" s="8"/>
    </row>
    <row r="73" spans="1:17" s="4" customFormat="1" x14ac:dyDescent="0.3">
      <c r="A73" s="5">
        <v>4</v>
      </c>
      <c r="B73" s="6">
        <v>1.95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63</v>
      </c>
      <c r="K73" s="6">
        <v>676216</v>
      </c>
      <c r="L73" s="8" t="s">
        <v>18</v>
      </c>
      <c r="M73" s="8">
        <v>39046</v>
      </c>
      <c r="N73" s="8" t="s">
        <v>64</v>
      </c>
      <c r="O73" s="8" t="s">
        <v>32</v>
      </c>
      <c r="P73" s="8" t="s">
        <v>21</v>
      </c>
      <c r="Q73" s="8"/>
    </row>
    <row r="74" spans="1:17" s="4" customFormat="1" x14ac:dyDescent="0.3">
      <c r="A74" s="5">
        <v>4</v>
      </c>
      <c r="B74" s="6">
        <v>1.95</v>
      </c>
      <c r="C74" s="7">
        <v>45061</v>
      </c>
      <c r="D74" s="7">
        <v>45062</v>
      </c>
      <c r="E74" s="6">
        <v>0</v>
      </c>
      <c r="F74" s="6">
        <v>1</v>
      </c>
      <c r="G74" s="5" t="s">
        <v>17</v>
      </c>
      <c r="H74" s="5"/>
      <c r="I74" s="6">
        <v>48130</v>
      </c>
      <c r="J74" s="8" t="s">
        <v>63</v>
      </c>
      <c r="K74" s="6">
        <v>676217</v>
      </c>
      <c r="L74" s="8" t="s">
        <v>18</v>
      </c>
      <c r="M74" s="8">
        <v>39046</v>
      </c>
      <c r="N74" s="8" t="s">
        <v>64</v>
      </c>
      <c r="O74" s="8" t="s">
        <v>33</v>
      </c>
      <c r="P74" s="8" t="s">
        <v>21</v>
      </c>
      <c r="Q74" s="8"/>
    </row>
    <row r="75" spans="1:17" s="4" customFormat="1" x14ac:dyDescent="0.3">
      <c r="A75" s="5">
        <v>4</v>
      </c>
      <c r="B75" s="6">
        <v>1.95</v>
      </c>
      <c r="C75" s="7">
        <v>45061</v>
      </c>
      <c r="D75" s="7">
        <v>45062</v>
      </c>
      <c r="E75" s="6">
        <v>0</v>
      </c>
      <c r="F75" s="6">
        <v>2</v>
      </c>
      <c r="G75" s="5" t="s">
        <v>17</v>
      </c>
      <c r="H75" s="5"/>
      <c r="I75" s="6">
        <v>48130</v>
      </c>
      <c r="J75" s="8" t="s">
        <v>65</v>
      </c>
      <c r="K75" s="6">
        <v>676230</v>
      </c>
      <c r="L75" s="8" t="s">
        <v>18</v>
      </c>
      <c r="M75" s="8">
        <v>39050</v>
      </c>
      <c r="N75" s="8" t="s">
        <v>66</v>
      </c>
      <c r="O75" s="8" t="s">
        <v>29</v>
      </c>
      <c r="P75" s="8" t="s">
        <v>21</v>
      </c>
      <c r="Q75" s="8"/>
    </row>
    <row r="76" spans="1:17" s="4" customFormat="1" x14ac:dyDescent="0.3">
      <c r="A76" s="5">
        <v>4</v>
      </c>
      <c r="B76" s="6">
        <v>1.95</v>
      </c>
      <c r="C76" s="7">
        <v>45061</v>
      </c>
      <c r="D76" s="7">
        <v>45062</v>
      </c>
      <c r="E76" s="6">
        <v>0</v>
      </c>
      <c r="F76" s="6">
        <v>2</v>
      </c>
      <c r="G76" s="5" t="s">
        <v>17</v>
      </c>
      <c r="H76" s="5"/>
      <c r="I76" s="6">
        <v>48130</v>
      </c>
      <c r="J76" s="8" t="s">
        <v>65</v>
      </c>
      <c r="K76" s="6">
        <v>676231</v>
      </c>
      <c r="L76" s="8" t="s">
        <v>18</v>
      </c>
      <c r="M76" s="8">
        <v>39050</v>
      </c>
      <c r="N76" s="8" t="s">
        <v>66</v>
      </c>
      <c r="O76" s="8" t="s">
        <v>30</v>
      </c>
      <c r="P76" s="8" t="s">
        <v>21</v>
      </c>
      <c r="Q76" s="8"/>
    </row>
    <row r="77" spans="1:17" s="4" customFormat="1" x14ac:dyDescent="0.3">
      <c r="A77" s="5">
        <v>4</v>
      </c>
      <c r="B77" s="6">
        <v>1.95</v>
      </c>
      <c r="C77" s="7">
        <v>45061</v>
      </c>
      <c r="D77" s="7">
        <v>45062</v>
      </c>
      <c r="E77" s="6">
        <v>0</v>
      </c>
      <c r="F77" s="6">
        <v>2</v>
      </c>
      <c r="G77" s="5" t="s">
        <v>17</v>
      </c>
      <c r="H77" s="5"/>
      <c r="I77" s="6">
        <v>48130</v>
      </c>
      <c r="J77" s="8" t="s">
        <v>65</v>
      </c>
      <c r="K77" s="6">
        <v>676232</v>
      </c>
      <c r="L77" s="8" t="s">
        <v>18</v>
      </c>
      <c r="M77" s="8">
        <v>39050</v>
      </c>
      <c r="N77" s="8" t="s">
        <v>66</v>
      </c>
      <c r="O77" s="8" t="s">
        <v>32</v>
      </c>
      <c r="P77" s="8" t="s">
        <v>21</v>
      </c>
      <c r="Q77" s="8"/>
    </row>
    <row r="78" spans="1:17" s="4" customFormat="1" x14ac:dyDescent="0.3">
      <c r="A78" s="5">
        <v>4</v>
      </c>
      <c r="B78" s="6">
        <v>1.95</v>
      </c>
      <c r="C78" s="7">
        <v>45061</v>
      </c>
      <c r="D78" s="7">
        <v>45062</v>
      </c>
      <c r="E78" s="6">
        <v>0</v>
      </c>
      <c r="F78" s="6">
        <v>2</v>
      </c>
      <c r="G78" s="5" t="s">
        <v>17</v>
      </c>
      <c r="H78" s="5"/>
      <c r="I78" s="6">
        <v>48130</v>
      </c>
      <c r="J78" s="8" t="s">
        <v>65</v>
      </c>
      <c r="K78" s="6">
        <v>676233</v>
      </c>
      <c r="L78" s="8" t="s">
        <v>18</v>
      </c>
      <c r="M78" s="8">
        <v>39050</v>
      </c>
      <c r="N78" s="8" t="s">
        <v>66</v>
      </c>
      <c r="O78" s="8" t="s">
        <v>33</v>
      </c>
      <c r="P78" s="8" t="s">
        <v>21</v>
      </c>
      <c r="Q78" s="8"/>
    </row>
    <row r="79" spans="1:17" s="4" customFormat="1" x14ac:dyDescent="0.3">
      <c r="A79" s="5">
        <v>4</v>
      </c>
      <c r="B79" s="6">
        <v>1.95</v>
      </c>
      <c r="C79" s="7">
        <v>45061</v>
      </c>
      <c r="D79" s="7">
        <v>45062</v>
      </c>
      <c r="E79" s="6">
        <v>0</v>
      </c>
      <c r="F79" s="6">
        <v>2</v>
      </c>
      <c r="G79" s="5" t="s">
        <v>17</v>
      </c>
      <c r="H79" s="5"/>
      <c r="I79" s="6">
        <v>48130</v>
      </c>
      <c r="J79" s="8" t="s">
        <v>67</v>
      </c>
      <c r="K79" s="6">
        <v>676245</v>
      </c>
      <c r="L79" s="8" t="s">
        <v>18</v>
      </c>
      <c r="M79" s="8">
        <v>39051</v>
      </c>
      <c r="N79" s="8" t="s">
        <v>68</v>
      </c>
      <c r="O79" s="8" t="s">
        <v>29</v>
      </c>
      <c r="P79" s="8" t="s">
        <v>21</v>
      </c>
      <c r="Q79" s="8"/>
    </row>
    <row r="80" spans="1:17" s="4" customFormat="1" x14ac:dyDescent="0.3">
      <c r="A80" s="5">
        <v>4</v>
      </c>
      <c r="B80" s="6">
        <v>1.95</v>
      </c>
      <c r="C80" s="7">
        <v>45061</v>
      </c>
      <c r="D80" s="7">
        <v>45062</v>
      </c>
      <c r="E80" s="6">
        <v>0</v>
      </c>
      <c r="F80" s="6">
        <v>2</v>
      </c>
      <c r="G80" s="5" t="s">
        <v>17</v>
      </c>
      <c r="H80" s="5"/>
      <c r="I80" s="6">
        <v>48130</v>
      </c>
      <c r="J80" s="8" t="s">
        <v>67</v>
      </c>
      <c r="K80" s="6">
        <v>676246</v>
      </c>
      <c r="L80" s="8" t="s">
        <v>18</v>
      </c>
      <c r="M80" s="8">
        <v>39051</v>
      </c>
      <c r="N80" s="8" t="s">
        <v>68</v>
      </c>
      <c r="O80" s="8" t="s">
        <v>30</v>
      </c>
      <c r="P80" s="8" t="s">
        <v>21</v>
      </c>
      <c r="Q80" s="8"/>
    </row>
    <row r="81" spans="1:17" s="4" customFormat="1" x14ac:dyDescent="0.3">
      <c r="A81" s="5">
        <v>4</v>
      </c>
      <c r="B81" s="6">
        <v>1.95</v>
      </c>
      <c r="C81" s="7">
        <v>45061</v>
      </c>
      <c r="D81" s="7">
        <v>45062</v>
      </c>
      <c r="E81" s="6">
        <v>0</v>
      </c>
      <c r="F81" s="6">
        <v>2</v>
      </c>
      <c r="G81" s="5" t="s">
        <v>17</v>
      </c>
      <c r="H81" s="5"/>
      <c r="I81" s="6">
        <v>48130</v>
      </c>
      <c r="J81" s="8" t="s">
        <v>67</v>
      </c>
      <c r="K81" s="6">
        <v>676247</v>
      </c>
      <c r="L81" s="8" t="s">
        <v>18</v>
      </c>
      <c r="M81" s="8">
        <v>39051</v>
      </c>
      <c r="N81" s="8" t="s">
        <v>68</v>
      </c>
      <c r="O81" s="8" t="s">
        <v>32</v>
      </c>
      <c r="P81" s="8" t="s">
        <v>21</v>
      </c>
      <c r="Q81" s="8"/>
    </row>
    <row r="82" spans="1:17" s="4" customFormat="1" x14ac:dyDescent="0.3">
      <c r="A82" s="5">
        <v>4</v>
      </c>
      <c r="B82" s="6">
        <v>1.95</v>
      </c>
      <c r="C82" s="7">
        <v>45061</v>
      </c>
      <c r="D82" s="7">
        <v>45062</v>
      </c>
      <c r="E82" s="6">
        <v>0</v>
      </c>
      <c r="F82" s="6">
        <v>2</v>
      </c>
      <c r="G82" s="5" t="s">
        <v>17</v>
      </c>
      <c r="H82" s="5"/>
      <c r="I82" s="6">
        <v>48130</v>
      </c>
      <c r="J82" s="8" t="s">
        <v>67</v>
      </c>
      <c r="K82" s="6">
        <v>676248</v>
      </c>
      <c r="L82" s="8" t="s">
        <v>18</v>
      </c>
      <c r="M82" s="8">
        <v>39051</v>
      </c>
      <c r="N82" s="8" t="s">
        <v>68</v>
      </c>
      <c r="O82" s="8" t="s">
        <v>33</v>
      </c>
      <c r="P82" s="8" t="s">
        <v>21</v>
      </c>
      <c r="Q82" s="8"/>
    </row>
    <row r="83" spans="1:17" s="4" customFormat="1" x14ac:dyDescent="0.3">
      <c r="A83" s="5">
        <v>4</v>
      </c>
      <c r="B83" s="6">
        <v>1.95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69</v>
      </c>
      <c r="K83" s="6">
        <v>676218</v>
      </c>
      <c r="L83" s="8" t="s">
        <v>18</v>
      </c>
      <c r="M83" s="8">
        <v>39061</v>
      </c>
      <c r="N83" s="8" t="s">
        <v>70</v>
      </c>
      <c r="O83" s="8" t="s">
        <v>29</v>
      </c>
      <c r="P83" s="8" t="s">
        <v>21</v>
      </c>
      <c r="Q83" s="8"/>
    </row>
    <row r="84" spans="1:17" s="4" customFormat="1" x14ac:dyDescent="0.3">
      <c r="A84" s="5">
        <v>4</v>
      </c>
      <c r="B84" s="6">
        <v>1.95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69</v>
      </c>
      <c r="K84" s="6">
        <v>676219</v>
      </c>
      <c r="L84" s="8" t="s">
        <v>18</v>
      </c>
      <c r="M84" s="8">
        <v>39061</v>
      </c>
      <c r="N84" s="8" t="s">
        <v>70</v>
      </c>
      <c r="O84" s="8" t="s">
        <v>30</v>
      </c>
      <c r="P84" s="8" t="s">
        <v>21</v>
      </c>
      <c r="Q84" s="8"/>
    </row>
    <row r="85" spans="1:17" s="4" customFormat="1" x14ac:dyDescent="0.3">
      <c r="A85" s="5">
        <v>4</v>
      </c>
      <c r="B85" s="6">
        <v>1.95</v>
      </c>
      <c r="C85" s="7">
        <v>45061</v>
      </c>
      <c r="D85" s="7">
        <v>45062</v>
      </c>
      <c r="E85" s="6">
        <v>0</v>
      </c>
      <c r="F85" s="6">
        <v>1</v>
      </c>
      <c r="G85" s="5" t="s">
        <v>17</v>
      </c>
      <c r="H85" s="5"/>
      <c r="I85" s="6">
        <v>48130</v>
      </c>
      <c r="J85" s="8" t="s">
        <v>69</v>
      </c>
      <c r="K85" s="6">
        <v>676220</v>
      </c>
      <c r="L85" s="8" t="s">
        <v>18</v>
      </c>
      <c r="M85" s="8">
        <v>39061</v>
      </c>
      <c r="N85" s="8" t="s">
        <v>70</v>
      </c>
      <c r="O85" s="8" t="s">
        <v>32</v>
      </c>
      <c r="P85" s="8" t="s">
        <v>21</v>
      </c>
      <c r="Q85" s="8"/>
    </row>
    <row r="86" spans="1:17" s="4" customFormat="1" x14ac:dyDescent="0.3">
      <c r="A86" s="5">
        <v>4</v>
      </c>
      <c r="B86" s="6">
        <v>1.95</v>
      </c>
      <c r="C86" s="7">
        <v>45061</v>
      </c>
      <c r="D86" s="7">
        <v>45062</v>
      </c>
      <c r="E86" s="6">
        <v>0</v>
      </c>
      <c r="F86" s="6">
        <v>1</v>
      </c>
      <c r="G86" s="5" t="s">
        <v>17</v>
      </c>
      <c r="H86" s="5"/>
      <c r="I86" s="6">
        <v>48130</v>
      </c>
      <c r="J86" s="8" t="s">
        <v>69</v>
      </c>
      <c r="K86" s="6">
        <v>676221</v>
      </c>
      <c r="L86" s="8" t="s">
        <v>18</v>
      </c>
      <c r="M86" s="8">
        <v>39061</v>
      </c>
      <c r="N86" s="8" t="s">
        <v>70</v>
      </c>
      <c r="O86" s="8" t="s">
        <v>33</v>
      </c>
      <c r="P86" s="8" t="s">
        <v>21</v>
      </c>
      <c r="Q86" s="8"/>
    </row>
    <row r="87" spans="1:17" s="4" customFormat="1" x14ac:dyDescent="0.3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17</v>
      </c>
      <c r="H87" s="5"/>
      <c r="I87" s="6">
        <v>48130</v>
      </c>
      <c r="J87" s="8" t="s">
        <v>71</v>
      </c>
      <c r="K87" s="6">
        <v>676184</v>
      </c>
      <c r="L87" s="8" t="s">
        <v>18</v>
      </c>
      <c r="M87" s="8">
        <v>39227</v>
      </c>
      <c r="N87" s="8" t="s">
        <v>72</v>
      </c>
      <c r="O87" s="13" t="s">
        <v>20</v>
      </c>
      <c r="P87" s="8" t="s">
        <v>21</v>
      </c>
      <c r="Q87" s="8"/>
    </row>
    <row r="88" spans="1:17" s="4" customFormat="1" x14ac:dyDescent="0.3">
      <c r="A88" s="5">
        <v>4</v>
      </c>
      <c r="B88" s="6">
        <v>0</v>
      </c>
      <c r="C88" s="7">
        <v>45061</v>
      </c>
      <c r="D88" s="7">
        <v>45062</v>
      </c>
      <c r="E88" s="6">
        <v>0</v>
      </c>
      <c r="F88" s="6">
        <v>1</v>
      </c>
      <c r="G88" s="5" t="s">
        <v>17</v>
      </c>
      <c r="H88" s="5"/>
      <c r="I88" s="6">
        <v>48130</v>
      </c>
      <c r="J88" s="8" t="s">
        <v>71</v>
      </c>
      <c r="K88" s="6">
        <v>676185</v>
      </c>
      <c r="L88" s="8" t="s">
        <v>18</v>
      </c>
      <c r="M88" s="8">
        <v>39227</v>
      </c>
      <c r="N88" s="8" t="s">
        <v>72</v>
      </c>
      <c r="O88" s="8" t="s">
        <v>22</v>
      </c>
      <c r="P88" s="8" t="s">
        <v>21</v>
      </c>
      <c r="Q88" s="8"/>
    </row>
    <row r="89" spans="1:17" s="4" customFormat="1" x14ac:dyDescent="0.3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17</v>
      </c>
      <c r="H89" s="5"/>
      <c r="I89" s="6">
        <v>48130</v>
      </c>
      <c r="J89" s="8" t="s">
        <v>73</v>
      </c>
      <c r="K89" s="6">
        <v>676283</v>
      </c>
      <c r="L89" s="8" t="s">
        <v>18</v>
      </c>
      <c r="M89" s="8">
        <v>39228</v>
      </c>
      <c r="N89" s="8" t="s">
        <v>74</v>
      </c>
      <c r="O89" s="13" t="s">
        <v>20</v>
      </c>
      <c r="P89" s="8" t="s">
        <v>21</v>
      </c>
      <c r="Q89" s="8"/>
    </row>
    <row r="90" spans="1:17" s="4" customFormat="1" x14ac:dyDescent="0.3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17</v>
      </c>
      <c r="H90" s="5"/>
      <c r="I90" s="6">
        <v>48130</v>
      </c>
      <c r="J90" s="8" t="s">
        <v>73</v>
      </c>
      <c r="K90" s="6">
        <v>676284</v>
      </c>
      <c r="L90" s="8" t="s">
        <v>18</v>
      </c>
      <c r="M90" s="8">
        <v>39228</v>
      </c>
      <c r="N90" s="8" t="s">
        <v>74</v>
      </c>
      <c r="O90" s="8" t="s">
        <v>75</v>
      </c>
      <c r="P90" s="8" t="s">
        <v>21</v>
      </c>
      <c r="Q90" s="8"/>
    </row>
    <row r="91" spans="1:17" s="4" customFormat="1" x14ac:dyDescent="0.3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17</v>
      </c>
      <c r="H91" s="5"/>
      <c r="I91" s="6">
        <v>48130</v>
      </c>
      <c r="J91" s="8" t="s">
        <v>73</v>
      </c>
      <c r="K91" s="6">
        <v>676285</v>
      </c>
      <c r="L91" s="8" t="s">
        <v>18</v>
      </c>
      <c r="M91" s="8">
        <v>39228</v>
      </c>
      <c r="N91" s="8" t="s">
        <v>74</v>
      </c>
      <c r="O91" s="8" t="s">
        <v>39</v>
      </c>
      <c r="P91" s="8" t="s">
        <v>21</v>
      </c>
      <c r="Q91" s="8"/>
    </row>
    <row r="92" spans="1:17" s="4" customFormat="1" x14ac:dyDescent="0.3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17</v>
      </c>
      <c r="H92" s="5"/>
      <c r="I92" s="6">
        <v>48130</v>
      </c>
      <c r="J92" s="8" t="s">
        <v>73</v>
      </c>
      <c r="K92" s="6">
        <v>676287</v>
      </c>
      <c r="L92" s="8" t="s">
        <v>18</v>
      </c>
      <c r="M92" s="8">
        <v>39228</v>
      </c>
      <c r="N92" s="8" t="s">
        <v>74</v>
      </c>
      <c r="O92" s="8" t="s">
        <v>32</v>
      </c>
      <c r="P92" s="8" t="s">
        <v>21</v>
      </c>
      <c r="Q92" s="8"/>
    </row>
    <row r="93" spans="1:17" s="4" customFormat="1" x14ac:dyDescent="0.3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17</v>
      </c>
      <c r="H93" s="5"/>
      <c r="I93" s="6">
        <v>48130</v>
      </c>
      <c r="J93" s="8" t="s">
        <v>73</v>
      </c>
      <c r="K93" s="6">
        <v>676288</v>
      </c>
      <c r="L93" s="8" t="s">
        <v>18</v>
      </c>
      <c r="M93" s="8">
        <v>39228</v>
      </c>
      <c r="N93" s="8" t="s">
        <v>74</v>
      </c>
      <c r="O93" s="8" t="s">
        <v>33</v>
      </c>
      <c r="P93" s="8" t="s">
        <v>21</v>
      </c>
      <c r="Q93" s="8"/>
    </row>
    <row r="94" spans="1:17" s="4" customFormat="1" x14ac:dyDescent="0.3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17</v>
      </c>
      <c r="H94" s="5"/>
      <c r="I94" s="6">
        <v>48130</v>
      </c>
      <c r="J94" s="8" t="s">
        <v>76</v>
      </c>
      <c r="K94" s="6">
        <v>676289</v>
      </c>
      <c r="L94" s="8" t="s">
        <v>18</v>
      </c>
      <c r="M94" s="8">
        <v>39229</v>
      </c>
      <c r="N94" s="8" t="s">
        <v>77</v>
      </c>
      <c r="O94" s="8" t="s">
        <v>29</v>
      </c>
      <c r="P94" s="8" t="s">
        <v>21</v>
      </c>
      <c r="Q94" s="8"/>
    </row>
    <row r="95" spans="1:17" s="4" customFormat="1" x14ac:dyDescent="0.3">
      <c r="A95" s="5">
        <v>4</v>
      </c>
      <c r="B95" s="6">
        <v>0</v>
      </c>
      <c r="C95" s="7">
        <v>45061</v>
      </c>
      <c r="D95" s="7">
        <v>45062</v>
      </c>
      <c r="E95" s="6">
        <v>0</v>
      </c>
      <c r="F95" s="6">
        <v>1</v>
      </c>
      <c r="G95" s="5" t="s">
        <v>17</v>
      </c>
      <c r="H95" s="5"/>
      <c r="I95" s="6">
        <v>48130</v>
      </c>
      <c r="J95" s="8" t="s">
        <v>76</v>
      </c>
      <c r="K95" s="6">
        <v>676290</v>
      </c>
      <c r="L95" s="8" t="s">
        <v>18</v>
      </c>
      <c r="M95" s="8">
        <v>39229</v>
      </c>
      <c r="N95" s="8" t="s">
        <v>77</v>
      </c>
      <c r="O95" s="8" t="s">
        <v>78</v>
      </c>
      <c r="P95" s="8" t="s">
        <v>21</v>
      </c>
      <c r="Q95" s="8"/>
    </row>
    <row r="96" spans="1:17" s="4" customFormat="1" x14ac:dyDescent="0.3">
      <c r="A96" s="5">
        <v>4</v>
      </c>
      <c r="B96" s="6">
        <v>0</v>
      </c>
      <c r="C96" s="7">
        <v>45061</v>
      </c>
      <c r="D96" s="7">
        <v>45062</v>
      </c>
      <c r="E96" s="6">
        <v>0</v>
      </c>
      <c r="F96" s="6">
        <v>1</v>
      </c>
      <c r="G96" s="5" t="s">
        <v>17</v>
      </c>
      <c r="H96" s="5"/>
      <c r="I96" s="6">
        <v>48130</v>
      </c>
      <c r="J96" s="8" t="s">
        <v>79</v>
      </c>
      <c r="K96" s="6">
        <v>676291</v>
      </c>
      <c r="L96" s="8" t="s">
        <v>18</v>
      </c>
      <c r="M96" s="8">
        <v>39230</v>
      </c>
      <c r="N96" s="8" t="s">
        <v>80</v>
      </c>
      <c r="O96" s="8" t="s">
        <v>29</v>
      </c>
      <c r="P96" s="8" t="s">
        <v>21</v>
      </c>
      <c r="Q96" s="8"/>
    </row>
    <row r="97" spans="1:17" s="4" customFormat="1" x14ac:dyDescent="0.3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17</v>
      </c>
      <c r="H97" s="5"/>
      <c r="I97" s="6">
        <v>48130</v>
      </c>
      <c r="J97" s="8" t="s">
        <v>79</v>
      </c>
      <c r="K97" s="6">
        <v>676292</v>
      </c>
      <c r="L97" s="8" t="s">
        <v>18</v>
      </c>
      <c r="M97" s="8">
        <v>39230</v>
      </c>
      <c r="N97" s="8" t="s">
        <v>80</v>
      </c>
      <c r="O97" s="8" t="s">
        <v>78</v>
      </c>
      <c r="P97" s="8" t="s">
        <v>21</v>
      </c>
      <c r="Q97" s="8"/>
    </row>
    <row r="98" spans="1:17" s="4" customFormat="1" x14ac:dyDescent="0.3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17</v>
      </c>
      <c r="H98" s="5"/>
      <c r="I98" s="6">
        <v>48130</v>
      </c>
      <c r="J98" s="8" t="s">
        <v>82</v>
      </c>
      <c r="K98" s="6">
        <v>676294</v>
      </c>
      <c r="L98" s="8" t="s">
        <v>18</v>
      </c>
      <c r="M98" s="8">
        <v>39231</v>
      </c>
      <c r="N98" s="8" t="s">
        <v>83</v>
      </c>
      <c r="O98" s="8" t="s">
        <v>29</v>
      </c>
      <c r="P98" s="8" t="s">
        <v>21</v>
      </c>
      <c r="Q98" s="8"/>
    </row>
    <row r="99" spans="1:17" s="4" customFormat="1" x14ac:dyDescent="0.3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17</v>
      </c>
      <c r="H99" s="5"/>
      <c r="I99" s="6">
        <v>48130</v>
      </c>
      <c r="J99" s="8" t="s">
        <v>82</v>
      </c>
      <c r="K99" s="6">
        <v>676295</v>
      </c>
      <c r="L99" s="8" t="s">
        <v>18</v>
      </c>
      <c r="M99" s="8">
        <v>39231</v>
      </c>
      <c r="N99" s="8" t="s">
        <v>83</v>
      </c>
      <c r="O99" s="8" t="s">
        <v>78</v>
      </c>
      <c r="P99" s="8" t="s">
        <v>21</v>
      </c>
      <c r="Q99" s="8"/>
    </row>
    <row r="100" spans="1:17" s="4" customFormat="1" x14ac:dyDescent="0.3">
      <c r="A100" s="5">
        <v>4</v>
      </c>
      <c r="B100" s="6">
        <v>1.95</v>
      </c>
      <c r="C100" s="7">
        <v>45061</v>
      </c>
      <c r="D100" s="7">
        <v>45062</v>
      </c>
      <c r="E100" s="6">
        <v>0</v>
      </c>
      <c r="F100" s="6">
        <v>1</v>
      </c>
      <c r="G100" s="5" t="s">
        <v>17</v>
      </c>
      <c r="H100" s="5"/>
      <c r="I100" s="6">
        <v>48130</v>
      </c>
      <c r="J100" s="8" t="s">
        <v>84</v>
      </c>
      <c r="K100" s="6">
        <v>676296</v>
      </c>
      <c r="L100" s="8" t="s">
        <v>18</v>
      </c>
      <c r="M100" s="8">
        <v>39234</v>
      </c>
      <c r="N100" s="8" t="s">
        <v>85</v>
      </c>
      <c r="O100" s="8" t="s">
        <v>29</v>
      </c>
      <c r="P100" s="8" t="s">
        <v>21</v>
      </c>
      <c r="Q100" s="8"/>
    </row>
    <row r="101" spans="1:17" s="4" customFormat="1" x14ac:dyDescent="0.3">
      <c r="A101" s="5">
        <v>4</v>
      </c>
      <c r="B101" s="6">
        <v>1.95</v>
      </c>
      <c r="C101" s="7">
        <v>45061</v>
      </c>
      <c r="D101" s="7">
        <v>45062</v>
      </c>
      <c r="E101" s="6">
        <v>0</v>
      </c>
      <c r="F101" s="6">
        <v>1</v>
      </c>
      <c r="G101" s="5" t="s">
        <v>17</v>
      </c>
      <c r="H101" s="5"/>
      <c r="I101" s="6">
        <v>48130</v>
      </c>
      <c r="J101" s="8" t="s">
        <v>84</v>
      </c>
      <c r="K101" s="6">
        <v>676297</v>
      </c>
      <c r="L101" s="8" t="s">
        <v>18</v>
      </c>
      <c r="M101" s="8">
        <v>39234</v>
      </c>
      <c r="N101" s="8" t="s">
        <v>85</v>
      </c>
      <c r="O101" s="8" t="s">
        <v>30</v>
      </c>
      <c r="P101" s="8" t="s">
        <v>21</v>
      </c>
      <c r="Q101" s="8"/>
    </row>
    <row r="102" spans="1:17" s="4" customFormat="1" x14ac:dyDescent="0.3">
      <c r="A102" s="5">
        <v>4</v>
      </c>
      <c r="B102" s="6">
        <v>1.95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17</v>
      </c>
      <c r="H102" s="5"/>
      <c r="I102" s="6">
        <v>48130</v>
      </c>
      <c r="J102" s="8" t="s">
        <v>86</v>
      </c>
      <c r="K102" s="6">
        <v>676298</v>
      </c>
      <c r="L102" s="8" t="s">
        <v>18</v>
      </c>
      <c r="M102" s="8">
        <v>39235</v>
      </c>
      <c r="N102" s="8" t="s">
        <v>87</v>
      </c>
      <c r="O102" s="8" t="s">
        <v>29</v>
      </c>
      <c r="P102" s="8" t="s">
        <v>21</v>
      </c>
      <c r="Q102" s="8"/>
    </row>
    <row r="103" spans="1:17" s="4" customFormat="1" x14ac:dyDescent="0.3">
      <c r="A103" s="5">
        <v>4</v>
      </c>
      <c r="B103" s="6">
        <v>1.95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17</v>
      </c>
      <c r="H103" s="5"/>
      <c r="I103" s="6">
        <v>48130</v>
      </c>
      <c r="J103" s="8" t="s">
        <v>86</v>
      </c>
      <c r="K103" s="6">
        <v>676299</v>
      </c>
      <c r="L103" s="8" t="s">
        <v>18</v>
      </c>
      <c r="M103" s="8">
        <v>39235</v>
      </c>
      <c r="N103" s="8" t="s">
        <v>87</v>
      </c>
      <c r="O103" s="8" t="s">
        <v>30</v>
      </c>
      <c r="P103" s="8" t="s">
        <v>21</v>
      </c>
      <c r="Q103" s="8"/>
    </row>
    <row r="104" spans="1:17" s="4" customFormat="1" x14ac:dyDescent="0.3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17</v>
      </c>
      <c r="H104" s="5"/>
      <c r="I104" s="6">
        <v>48130</v>
      </c>
      <c r="J104" s="8" t="s">
        <v>88</v>
      </c>
      <c r="K104" s="6">
        <v>676198</v>
      </c>
      <c r="L104" s="8" t="s">
        <v>18</v>
      </c>
      <c r="M104" s="8">
        <v>39232</v>
      </c>
      <c r="N104" s="8" t="s">
        <v>89</v>
      </c>
      <c r="O104" s="13" t="s">
        <v>20</v>
      </c>
      <c r="P104" s="8" t="s">
        <v>21</v>
      </c>
      <c r="Q104" s="8"/>
    </row>
    <row r="105" spans="1:17" s="4" customFormat="1" x14ac:dyDescent="0.3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17</v>
      </c>
      <c r="H105" s="5"/>
      <c r="I105" s="6">
        <v>48130</v>
      </c>
      <c r="J105" s="8" t="s">
        <v>88</v>
      </c>
      <c r="K105" s="6">
        <v>676199</v>
      </c>
      <c r="L105" s="8" t="s">
        <v>18</v>
      </c>
      <c r="M105" s="8">
        <v>39232</v>
      </c>
      <c r="N105" s="8" t="s">
        <v>89</v>
      </c>
      <c r="O105" s="8" t="s">
        <v>39</v>
      </c>
      <c r="P105" s="8" t="s">
        <v>21</v>
      </c>
      <c r="Q105" s="8"/>
    </row>
    <row r="106" spans="1:17" s="4" customFormat="1" x14ac:dyDescent="0.3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17</v>
      </c>
      <c r="H106" s="5"/>
      <c r="I106" s="6">
        <v>48130</v>
      </c>
      <c r="J106" s="8" t="s">
        <v>88</v>
      </c>
      <c r="K106" s="6">
        <v>676201</v>
      </c>
      <c r="L106" s="8" t="s">
        <v>18</v>
      </c>
      <c r="M106" s="8">
        <v>39232</v>
      </c>
      <c r="N106" s="8" t="s">
        <v>89</v>
      </c>
      <c r="O106" s="8" t="s">
        <v>32</v>
      </c>
      <c r="P106" s="8" t="s">
        <v>21</v>
      </c>
      <c r="Q106" s="8"/>
    </row>
    <row r="107" spans="1:17" s="4" customFormat="1" x14ac:dyDescent="0.3">
      <c r="A107" s="5">
        <v>4</v>
      </c>
      <c r="B107" s="6">
        <v>0</v>
      </c>
      <c r="C107" s="7">
        <v>45061</v>
      </c>
      <c r="D107" s="7">
        <v>45062</v>
      </c>
      <c r="E107" s="6">
        <v>0</v>
      </c>
      <c r="F107" s="6">
        <v>1</v>
      </c>
      <c r="G107" s="5" t="s">
        <v>17</v>
      </c>
      <c r="H107" s="5"/>
      <c r="I107" s="6">
        <v>48130</v>
      </c>
      <c r="J107" s="8" t="s">
        <v>88</v>
      </c>
      <c r="K107" s="6">
        <v>676202</v>
      </c>
      <c r="L107" s="8" t="s">
        <v>18</v>
      </c>
      <c r="M107" s="8">
        <v>39232</v>
      </c>
      <c r="N107" s="8" t="s">
        <v>89</v>
      </c>
      <c r="O107" s="8" t="s">
        <v>33</v>
      </c>
      <c r="P107" s="8" t="s">
        <v>21</v>
      </c>
      <c r="Q107" s="8"/>
    </row>
    <row r="108" spans="1:17" s="4" customFormat="1" x14ac:dyDescent="0.3">
      <c r="A108" s="5">
        <v>4</v>
      </c>
      <c r="B108" s="6">
        <v>1.95</v>
      </c>
      <c r="C108" s="7">
        <v>45061</v>
      </c>
      <c r="D108" s="7">
        <v>45062</v>
      </c>
      <c r="E108" s="6">
        <v>0</v>
      </c>
      <c r="F108" s="6">
        <v>2</v>
      </c>
      <c r="G108" s="5" t="s">
        <v>17</v>
      </c>
      <c r="H108" s="5"/>
      <c r="I108" s="6">
        <v>48130</v>
      </c>
      <c r="J108" s="8" t="s">
        <v>90</v>
      </c>
      <c r="K108" s="6">
        <v>676312</v>
      </c>
      <c r="L108" s="8" t="s">
        <v>18</v>
      </c>
      <c r="M108" s="8">
        <v>39049</v>
      </c>
      <c r="N108" s="8" t="s">
        <v>91</v>
      </c>
      <c r="O108" s="8" t="s">
        <v>29</v>
      </c>
      <c r="P108" s="8" t="s">
        <v>21</v>
      </c>
      <c r="Q108" s="8"/>
    </row>
    <row r="109" spans="1:17" s="4" customFormat="1" x14ac:dyDescent="0.3">
      <c r="A109" s="5">
        <v>4</v>
      </c>
      <c r="B109" s="6">
        <v>1.95</v>
      </c>
      <c r="C109" s="7">
        <v>45061</v>
      </c>
      <c r="D109" s="7">
        <v>45062</v>
      </c>
      <c r="E109" s="6">
        <v>0</v>
      </c>
      <c r="F109" s="6">
        <v>1</v>
      </c>
      <c r="G109" s="5" t="s">
        <v>17</v>
      </c>
      <c r="H109" s="5"/>
      <c r="I109" s="6">
        <v>48130</v>
      </c>
      <c r="J109" s="8" t="s">
        <v>92</v>
      </c>
      <c r="K109" s="6">
        <v>676308</v>
      </c>
      <c r="L109" s="8" t="s">
        <v>18</v>
      </c>
      <c r="M109" s="8">
        <v>39233</v>
      </c>
      <c r="N109" s="8" t="s">
        <v>93</v>
      </c>
      <c r="O109" s="8" t="s">
        <v>29</v>
      </c>
      <c r="P109" s="8" t="s">
        <v>21</v>
      </c>
      <c r="Q109" s="8"/>
    </row>
    <row r="110" spans="1:17" s="4" customFormat="1" x14ac:dyDescent="0.3">
      <c r="A110" s="5">
        <v>4</v>
      </c>
      <c r="B110" s="6">
        <v>1.95</v>
      </c>
      <c r="C110" s="7">
        <v>45061</v>
      </c>
      <c r="D110" s="7">
        <v>45062</v>
      </c>
      <c r="E110" s="6">
        <v>0</v>
      </c>
      <c r="F110" s="6">
        <v>1</v>
      </c>
      <c r="G110" s="5" t="s">
        <v>17</v>
      </c>
      <c r="H110" s="5"/>
      <c r="I110" s="6">
        <v>48130</v>
      </c>
      <c r="J110" s="8" t="s">
        <v>92</v>
      </c>
      <c r="K110" s="6">
        <v>676309</v>
      </c>
      <c r="L110" s="8" t="s">
        <v>18</v>
      </c>
      <c r="M110" s="8">
        <v>39233</v>
      </c>
      <c r="N110" s="8" t="s">
        <v>93</v>
      </c>
      <c r="O110" s="8" t="s">
        <v>30</v>
      </c>
      <c r="P110" s="8" t="s">
        <v>21</v>
      </c>
      <c r="Q110" s="8"/>
    </row>
    <row r="111" spans="1:17" s="4" customFormat="1" x14ac:dyDescent="0.3">
      <c r="A111" s="5">
        <v>4</v>
      </c>
      <c r="B111" s="6">
        <v>1.95</v>
      </c>
      <c r="C111" s="7">
        <v>45061</v>
      </c>
      <c r="D111" s="7">
        <v>45062</v>
      </c>
      <c r="E111" s="6">
        <v>0</v>
      </c>
      <c r="F111" s="6">
        <v>1</v>
      </c>
      <c r="G111" s="5" t="s">
        <v>17</v>
      </c>
      <c r="H111" s="5"/>
      <c r="I111" s="6">
        <v>48130</v>
      </c>
      <c r="J111" s="8" t="s">
        <v>94</v>
      </c>
      <c r="K111" s="6">
        <v>676310</v>
      </c>
      <c r="L111" s="8" t="s">
        <v>18</v>
      </c>
      <c r="M111" s="8">
        <v>39338</v>
      </c>
      <c r="N111" s="8" t="s">
        <v>95</v>
      </c>
      <c r="O111" s="8" t="s">
        <v>29</v>
      </c>
      <c r="P111" s="8" t="s">
        <v>21</v>
      </c>
      <c r="Q111" s="8"/>
    </row>
    <row r="112" spans="1:17" s="4" customFormat="1" x14ac:dyDescent="0.3">
      <c r="A112" s="5">
        <v>4</v>
      </c>
      <c r="B112" s="6">
        <v>1.95</v>
      </c>
      <c r="C112" s="7">
        <v>45061</v>
      </c>
      <c r="D112" s="7">
        <v>45062</v>
      </c>
      <c r="E112" s="6">
        <v>0</v>
      </c>
      <c r="F112" s="6">
        <v>1</v>
      </c>
      <c r="G112" s="5" t="s">
        <v>17</v>
      </c>
      <c r="H112" s="5"/>
      <c r="I112" s="6">
        <v>48130</v>
      </c>
      <c r="J112" s="8" t="s">
        <v>94</v>
      </c>
      <c r="K112" s="6">
        <v>676311</v>
      </c>
      <c r="L112" s="8" t="s">
        <v>18</v>
      </c>
      <c r="M112" s="8">
        <v>39338</v>
      </c>
      <c r="N112" s="8" t="s">
        <v>95</v>
      </c>
      <c r="O112" s="8" t="s">
        <v>30</v>
      </c>
      <c r="P112" s="8" t="s">
        <v>21</v>
      </c>
      <c r="Q112" s="8"/>
    </row>
    <row r="113" spans="1:17" s="4" customFormat="1" x14ac:dyDescent="0.3">
      <c r="A113" s="5">
        <v>4</v>
      </c>
      <c r="B113" s="6">
        <v>1.95</v>
      </c>
      <c r="C113" s="7">
        <v>45061</v>
      </c>
      <c r="D113" s="7">
        <v>45062</v>
      </c>
      <c r="E113" s="6">
        <v>0</v>
      </c>
      <c r="F113" s="6">
        <v>1</v>
      </c>
      <c r="G113" s="5" t="s">
        <v>17</v>
      </c>
      <c r="H113" s="5"/>
      <c r="I113" s="6">
        <v>48130</v>
      </c>
      <c r="J113" s="8" t="s">
        <v>96</v>
      </c>
      <c r="K113" s="6">
        <v>676234</v>
      </c>
      <c r="L113" s="8" t="s">
        <v>18</v>
      </c>
      <c r="M113" s="8">
        <v>40382</v>
      </c>
      <c r="N113" s="8" t="s">
        <v>97</v>
      </c>
      <c r="O113" s="8" t="s">
        <v>29</v>
      </c>
      <c r="P113" s="8" t="s">
        <v>21</v>
      </c>
      <c r="Q113" s="8"/>
    </row>
    <row r="114" spans="1:17" s="4" customFormat="1" x14ac:dyDescent="0.3">
      <c r="A114" s="5">
        <v>4</v>
      </c>
      <c r="B114" s="6">
        <v>1.95</v>
      </c>
      <c r="C114" s="7">
        <v>45061</v>
      </c>
      <c r="D114" s="7">
        <v>45062</v>
      </c>
      <c r="E114" s="6">
        <v>0</v>
      </c>
      <c r="F114" s="6">
        <v>1</v>
      </c>
      <c r="G114" s="5" t="s">
        <v>17</v>
      </c>
      <c r="H114" s="5"/>
      <c r="I114" s="6">
        <v>48130</v>
      </c>
      <c r="J114" s="8" t="s">
        <v>96</v>
      </c>
      <c r="K114" s="6">
        <v>676235</v>
      </c>
      <c r="L114" s="8" t="s">
        <v>18</v>
      </c>
      <c r="M114" s="8">
        <v>40382</v>
      </c>
      <c r="N114" s="8" t="s">
        <v>97</v>
      </c>
      <c r="O114" s="8" t="s">
        <v>30</v>
      </c>
      <c r="P114" s="8" t="s">
        <v>21</v>
      </c>
      <c r="Q114" s="8"/>
    </row>
    <row r="115" spans="1:17" s="4" customFormat="1" x14ac:dyDescent="0.3">
      <c r="A115" s="5">
        <v>4</v>
      </c>
      <c r="B115" s="6">
        <v>1.95</v>
      </c>
      <c r="C115" s="7">
        <v>45061</v>
      </c>
      <c r="D115" s="7">
        <v>45062</v>
      </c>
      <c r="E115" s="6">
        <v>0</v>
      </c>
      <c r="F115" s="6">
        <v>1</v>
      </c>
      <c r="G115" s="5" t="s">
        <v>17</v>
      </c>
      <c r="H115" s="5"/>
      <c r="I115" s="6">
        <v>48130</v>
      </c>
      <c r="J115" s="8" t="s">
        <v>96</v>
      </c>
      <c r="K115" s="6">
        <v>676236</v>
      </c>
      <c r="L115" s="8" t="s">
        <v>18</v>
      </c>
      <c r="M115" s="8">
        <v>40382</v>
      </c>
      <c r="N115" s="8" t="s">
        <v>97</v>
      </c>
      <c r="O115" s="8" t="s">
        <v>32</v>
      </c>
      <c r="P115" s="8" t="s">
        <v>21</v>
      </c>
      <c r="Q115" s="8"/>
    </row>
    <row r="116" spans="1:17" s="4" customFormat="1" x14ac:dyDescent="0.3">
      <c r="A116" s="5">
        <v>4</v>
      </c>
      <c r="B116" s="6">
        <v>1.95</v>
      </c>
      <c r="C116" s="7">
        <v>45061</v>
      </c>
      <c r="D116" s="7">
        <v>45062</v>
      </c>
      <c r="E116" s="6">
        <v>0</v>
      </c>
      <c r="F116" s="6">
        <v>1</v>
      </c>
      <c r="G116" s="5" t="s">
        <v>17</v>
      </c>
      <c r="H116" s="5"/>
      <c r="I116" s="6">
        <v>48130</v>
      </c>
      <c r="J116" s="8" t="s">
        <v>96</v>
      </c>
      <c r="K116" s="6">
        <v>676237</v>
      </c>
      <c r="L116" s="8" t="s">
        <v>18</v>
      </c>
      <c r="M116" s="8">
        <v>40382</v>
      </c>
      <c r="N116" s="8" t="s">
        <v>97</v>
      </c>
      <c r="O116" s="8" t="s">
        <v>33</v>
      </c>
      <c r="P116" s="8" t="s">
        <v>21</v>
      </c>
      <c r="Q116" s="8"/>
    </row>
    <row r="117" spans="1:17" s="4" customFormat="1" x14ac:dyDescent="0.3">
      <c r="A117" s="5">
        <v>4</v>
      </c>
      <c r="B117" s="6">
        <v>2.65</v>
      </c>
      <c r="C117" s="7">
        <v>45061</v>
      </c>
      <c r="D117" s="7">
        <v>45062</v>
      </c>
      <c r="E117" s="6">
        <v>0</v>
      </c>
      <c r="F117" s="6">
        <v>4</v>
      </c>
      <c r="G117" s="5" t="s">
        <v>17</v>
      </c>
      <c r="H117" s="5"/>
      <c r="I117" s="6">
        <v>48130</v>
      </c>
      <c r="J117" s="8" t="s">
        <v>98</v>
      </c>
      <c r="K117" s="6">
        <v>676242</v>
      </c>
      <c r="L117" s="8" t="s">
        <v>18</v>
      </c>
      <c r="M117" s="8">
        <v>40934</v>
      </c>
      <c r="N117" s="8" t="s">
        <v>99</v>
      </c>
      <c r="O117" s="8" t="s">
        <v>29</v>
      </c>
      <c r="P117" s="8" t="s">
        <v>21</v>
      </c>
      <c r="Q117" s="8"/>
    </row>
    <row r="118" spans="1:17" s="4" customFormat="1" x14ac:dyDescent="0.3">
      <c r="A118" s="5">
        <v>4</v>
      </c>
      <c r="B118" s="6">
        <v>2.65</v>
      </c>
      <c r="C118" s="7">
        <v>45061</v>
      </c>
      <c r="D118" s="7">
        <v>45062</v>
      </c>
      <c r="E118" s="6">
        <v>0</v>
      </c>
      <c r="F118" s="6">
        <v>4</v>
      </c>
      <c r="G118" s="5" t="s">
        <v>17</v>
      </c>
      <c r="H118" s="5"/>
      <c r="I118" s="6">
        <v>48130</v>
      </c>
      <c r="J118" s="8" t="s">
        <v>98</v>
      </c>
      <c r="K118" s="6">
        <v>676243</v>
      </c>
      <c r="L118" s="8" t="s">
        <v>18</v>
      </c>
      <c r="M118" s="8">
        <v>40934</v>
      </c>
      <c r="N118" s="8" t="s">
        <v>99</v>
      </c>
      <c r="O118" s="8" t="s">
        <v>30</v>
      </c>
      <c r="P118" s="8" t="s">
        <v>21</v>
      </c>
      <c r="Q118" s="8"/>
    </row>
    <row r="119" spans="1:17" s="4" customFormat="1" x14ac:dyDescent="0.3">
      <c r="A119" s="5">
        <v>4</v>
      </c>
      <c r="B119" s="6">
        <v>2.65</v>
      </c>
      <c r="C119" s="7">
        <v>45061</v>
      </c>
      <c r="D119" s="7">
        <v>45062</v>
      </c>
      <c r="E119" s="6">
        <v>0</v>
      </c>
      <c r="F119" s="6">
        <v>4</v>
      </c>
      <c r="G119" s="5" t="s">
        <v>17</v>
      </c>
      <c r="H119" s="5"/>
      <c r="I119" s="6">
        <v>48130</v>
      </c>
      <c r="J119" s="8" t="s">
        <v>98</v>
      </c>
      <c r="K119" s="6">
        <v>676244</v>
      </c>
      <c r="L119" s="8" t="s">
        <v>18</v>
      </c>
      <c r="M119" s="8">
        <v>40934</v>
      </c>
      <c r="N119" s="8" t="s">
        <v>99</v>
      </c>
      <c r="O119" s="12" t="s">
        <v>100</v>
      </c>
      <c r="P119" s="8" t="s">
        <v>21</v>
      </c>
      <c r="Q119" s="8" t="s">
        <v>101</v>
      </c>
    </row>
    <row r="120" spans="1:17" s="4" customFormat="1" x14ac:dyDescent="0.3">
      <c r="A120" s="5">
        <v>4</v>
      </c>
      <c r="B120" s="6">
        <v>0.5</v>
      </c>
      <c r="C120" s="7">
        <v>45061</v>
      </c>
      <c r="D120" s="7">
        <v>45062</v>
      </c>
      <c r="E120" s="6">
        <v>0</v>
      </c>
      <c r="F120" s="6">
        <v>2</v>
      </c>
      <c r="G120" s="5" t="s">
        <v>17</v>
      </c>
      <c r="H120" s="5"/>
      <c r="I120" s="6">
        <v>48130</v>
      </c>
      <c r="J120" s="8" t="s">
        <v>102</v>
      </c>
      <c r="K120" s="6">
        <v>676222</v>
      </c>
      <c r="L120" s="8" t="s">
        <v>18</v>
      </c>
      <c r="M120" s="8">
        <v>41422</v>
      </c>
      <c r="N120" s="8" t="s">
        <v>103</v>
      </c>
      <c r="O120" s="8" t="s">
        <v>29</v>
      </c>
      <c r="P120" s="8" t="s">
        <v>21</v>
      </c>
      <c r="Q120" s="8"/>
    </row>
    <row r="121" spans="1:17" s="4" customFormat="1" x14ac:dyDescent="0.3">
      <c r="A121" s="5">
        <v>4</v>
      </c>
      <c r="B121" s="6">
        <v>0.5</v>
      </c>
      <c r="C121" s="7">
        <v>45061</v>
      </c>
      <c r="D121" s="7">
        <v>45062</v>
      </c>
      <c r="E121" s="6">
        <v>0</v>
      </c>
      <c r="F121" s="6">
        <v>2</v>
      </c>
      <c r="G121" s="5" t="s">
        <v>17</v>
      </c>
      <c r="H121" s="5"/>
      <c r="I121" s="6">
        <v>48130</v>
      </c>
      <c r="J121" s="8" t="s">
        <v>102</v>
      </c>
      <c r="K121" s="6">
        <v>676223</v>
      </c>
      <c r="L121" s="8" t="s">
        <v>18</v>
      </c>
      <c r="M121" s="8">
        <v>41422</v>
      </c>
      <c r="N121" s="8" t="s">
        <v>103</v>
      </c>
      <c r="O121" s="8" t="s">
        <v>30</v>
      </c>
      <c r="P121" s="8" t="s">
        <v>21</v>
      </c>
      <c r="Q121" s="8"/>
    </row>
    <row r="122" spans="1:17" s="4" customFormat="1" x14ac:dyDescent="0.3">
      <c r="A122" s="5">
        <v>4</v>
      </c>
      <c r="B122" s="6">
        <v>0.5</v>
      </c>
      <c r="C122" s="7">
        <v>45061</v>
      </c>
      <c r="D122" s="7">
        <v>45062</v>
      </c>
      <c r="E122" s="6">
        <v>0</v>
      </c>
      <c r="F122" s="6">
        <v>2</v>
      </c>
      <c r="G122" s="5" t="s">
        <v>17</v>
      </c>
      <c r="H122" s="5"/>
      <c r="I122" s="6">
        <v>48130</v>
      </c>
      <c r="J122" s="8" t="s">
        <v>102</v>
      </c>
      <c r="K122" s="6">
        <v>676224</v>
      </c>
      <c r="L122" s="8" t="s">
        <v>18</v>
      </c>
      <c r="M122" s="8">
        <v>41422</v>
      </c>
      <c r="N122" s="8" t="s">
        <v>103</v>
      </c>
      <c r="O122" s="8" t="s">
        <v>32</v>
      </c>
      <c r="P122" s="8" t="s">
        <v>21</v>
      </c>
      <c r="Q122" s="8"/>
    </row>
    <row r="123" spans="1:17" s="4" customFormat="1" x14ac:dyDescent="0.3">
      <c r="A123" s="5">
        <v>4</v>
      </c>
      <c r="B123" s="6">
        <v>0.5</v>
      </c>
      <c r="C123" s="7">
        <v>45061</v>
      </c>
      <c r="D123" s="7">
        <v>45062</v>
      </c>
      <c r="E123" s="6">
        <v>0</v>
      </c>
      <c r="F123" s="6">
        <v>2</v>
      </c>
      <c r="G123" s="5" t="s">
        <v>17</v>
      </c>
      <c r="H123" s="5"/>
      <c r="I123" s="6">
        <v>48130</v>
      </c>
      <c r="J123" s="8" t="s">
        <v>102</v>
      </c>
      <c r="K123" s="6">
        <v>676225</v>
      </c>
      <c r="L123" s="8" t="s">
        <v>18</v>
      </c>
      <c r="M123" s="8">
        <v>41422</v>
      </c>
      <c r="N123" s="8" t="s">
        <v>103</v>
      </c>
      <c r="O123" s="8" t="s">
        <v>33</v>
      </c>
      <c r="P123" s="8" t="s">
        <v>21</v>
      </c>
      <c r="Q123" s="8"/>
    </row>
    <row r="124" spans="1:17" s="4" customFormat="1" x14ac:dyDescent="0.3">
      <c r="A124" s="5">
        <v>4</v>
      </c>
      <c r="B124" s="6">
        <v>0.5</v>
      </c>
      <c r="C124" s="7">
        <v>45061</v>
      </c>
      <c r="D124" s="7">
        <v>45062</v>
      </c>
      <c r="E124" s="6">
        <v>0</v>
      </c>
      <c r="F124" s="6">
        <v>2</v>
      </c>
      <c r="G124" s="5" t="s">
        <v>17</v>
      </c>
      <c r="H124" s="5"/>
      <c r="I124" s="6">
        <v>48130</v>
      </c>
      <c r="J124" s="8" t="s">
        <v>104</v>
      </c>
      <c r="K124" s="6">
        <v>676226</v>
      </c>
      <c r="L124" s="8" t="s">
        <v>18</v>
      </c>
      <c r="M124" s="8">
        <v>41423</v>
      </c>
      <c r="N124" s="8" t="s">
        <v>105</v>
      </c>
      <c r="O124" s="8" t="s">
        <v>29</v>
      </c>
      <c r="P124" s="8" t="s">
        <v>21</v>
      </c>
      <c r="Q124" s="8"/>
    </row>
    <row r="125" spans="1:17" s="4" customFormat="1" x14ac:dyDescent="0.3">
      <c r="A125" s="5">
        <v>4</v>
      </c>
      <c r="B125" s="6">
        <v>0.5</v>
      </c>
      <c r="C125" s="7">
        <v>45061</v>
      </c>
      <c r="D125" s="7">
        <v>45062</v>
      </c>
      <c r="E125" s="6">
        <v>0</v>
      </c>
      <c r="F125" s="6">
        <v>2</v>
      </c>
      <c r="G125" s="5" t="s">
        <v>17</v>
      </c>
      <c r="H125" s="5"/>
      <c r="I125" s="6">
        <v>48130</v>
      </c>
      <c r="J125" s="8" t="s">
        <v>104</v>
      </c>
      <c r="K125" s="6">
        <v>676227</v>
      </c>
      <c r="L125" s="8" t="s">
        <v>18</v>
      </c>
      <c r="M125" s="8">
        <v>41423</v>
      </c>
      <c r="N125" s="8" t="s">
        <v>105</v>
      </c>
      <c r="O125" s="8" t="s">
        <v>30</v>
      </c>
      <c r="P125" s="8" t="s">
        <v>21</v>
      </c>
      <c r="Q125" s="8"/>
    </row>
    <row r="126" spans="1:17" s="4" customFormat="1" x14ac:dyDescent="0.3">
      <c r="A126" s="5">
        <v>4</v>
      </c>
      <c r="B126" s="6">
        <v>0.5</v>
      </c>
      <c r="C126" s="7">
        <v>45061</v>
      </c>
      <c r="D126" s="7">
        <v>45062</v>
      </c>
      <c r="E126" s="6">
        <v>0</v>
      </c>
      <c r="F126" s="6">
        <v>2</v>
      </c>
      <c r="G126" s="5" t="s">
        <v>17</v>
      </c>
      <c r="H126" s="5"/>
      <c r="I126" s="6">
        <v>48130</v>
      </c>
      <c r="J126" s="8" t="s">
        <v>104</v>
      </c>
      <c r="K126" s="6">
        <v>676228</v>
      </c>
      <c r="L126" s="8" t="s">
        <v>18</v>
      </c>
      <c r="M126" s="8">
        <v>41423</v>
      </c>
      <c r="N126" s="8" t="s">
        <v>105</v>
      </c>
      <c r="O126" s="8" t="s">
        <v>32</v>
      </c>
      <c r="P126" s="8" t="s">
        <v>21</v>
      </c>
      <c r="Q126" s="8"/>
    </row>
    <row r="127" spans="1:17" s="4" customFormat="1" x14ac:dyDescent="0.3">
      <c r="A127" s="5">
        <v>4</v>
      </c>
      <c r="B127" s="6">
        <v>0.5</v>
      </c>
      <c r="C127" s="7">
        <v>45061</v>
      </c>
      <c r="D127" s="7">
        <v>45062</v>
      </c>
      <c r="E127" s="6">
        <v>0</v>
      </c>
      <c r="F127" s="6">
        <v>2</v>
      </c>
      <c r="G127" s="5" t="s">
        <v>17</v>
      </c>
      <c r="H127" s="5"/>
      <c r="I127" s="6">
        <v>48130</v>
      </c>
      <c r="J127" s="8" t="s">
        <v>104</v>
      </c>
      <c r="K127" s="6">
        <v>676229</v>
      </c>
      <c r="L127" s="8" t="s">
        <v>18</v>
      </c>
      <c r="M127" s="8">
        <v>41423</v>
      </c>
      <c r="N127" s="8" t="s">
        <v>105</v>
      </c>
      <c r="O127" s="8" t="s">
        <v>33</v>
      </c>
      <c r="P127" s="8" t="s">
        <v>21</v>
      </c>
      <c r="Q127" s="8"/>
    </row>
    <row r="128" spans="1:17" s="4" customFormat="1" x14ac:dyDescent="0.3">
      <c r="A128" s="5">
        <v>4</v>
      </c>
      <c r="B128" s="6">
        <v>2.65</v>
      </c>
      <c r="C128" s="7">
        <v>45061</v>
      </c>
      <c r="D128" s="7">
        <v>45062</v>
      </c>
      <c r="E128" s="6">
        <v>0</v>
      </c>
      <c r="F128" s="6">
        <v>1</v>
      </c>
      <c r="G128" s="5" t="s">
        <v>17</v>
      </c>
      <c r="H128" s="5"/>
      <c r="I128" s="6">
        <v>48130</v>
      </c>
      <c r="J128" s="8" t="s">
        <v>106</v>
      </c>
      <c r="K128" s="6">
        <v>676266</v>
      </c>
      <c r="L128" s="8" t="s">
        <v>18</v>
      </c>
      <c r="M128" s="8">
        <v>42312</v>
      </c>
      <c r="N128" s="8" t="s">
        <v>107</v>
      </c>
      <c r="O128" s="8" t="s">
        <v>29</v>
      </c>
      <c r="P128" s="8" t="s">
        <v>21</v>
      </c>
      <c r="Q128" s="8"/>
    </row>
    <row r="129" spans="1:17" s="4" customFormat="1" x14ac:dyDescent="0.3">
      <c r="A129" s="5">
        <v>4</v>
      </c>
      <c r="B129" s="6">
        <v>2.65</v>
      </c>
      <c r="C129" s="7">
        <v>45061</v>
      </c>
      <c r="D129" s="7">
        <v>45062</v>
      </c>
      <c r="E129" s="6">
        <v>0</v>
      </c>
      <c r="F129" s="6">
        <v>1</v>
      </c>
      <c r="G129" s="5" t="s">
        <v>17</v>
      </c>
      <c r="H129" s="5"/>
      <c r="I129" s="6">
        <v>48130</v>
      </c>
      <c r="J129" s="8" t="s">
        <v>106</v>
      </c>
      <c r="K129" s="6">
        <v>676267</v>
      </c>
      <c r="L129" s="8" t="s">
        <v>18</v>
      </c>
      <c r="M129" s="8">
        <v>42312</v>
      </c>
      <c r="N129" s="8" t="s">
        <v>107</v>
      </c>
      <c r="O129" s="8" t="s">
        <v>30</v>
      </c>
      <c r="P129" s="8" t="s">
        <v>21</v>
      </c>
      <c r="Q129" s="8"/>
    </row>
    <row r="130" spans="1:17" s="4" customFormat="1" x14ac:dyDescent="0.3">
      <c r="A130" s="5">
        <v>4</v>
      </c>
      <c r="B130" s="6">
        <v>2.65</v>
      </c>
      <c r="C130" s="7">
        <v>45061</v>
      </c>
      <c r="D130" s="7">
        <v>45062</v>
      </c>
      <c r="E130" s="6">
        <v>0</v>
      </c>
      <c r="F130" s="6">
        <v>1</v>
      </c>
      <c r="G130" s="5" t="s">
        <v>17</v>
      </c>
      <c r="H130" s="5"/>
      <c r="I130" s="6">
        <v>48130</v>
      </c>
      <c r="J130" s="8" t="s">
        <v>106</v>
      </c>
      <c r="K130" s="6">
        <v>676268</v>
      </c>
      <c r="L130" s="8" t="s">
        <v>18</v>
      </c>
      <c r="M130" s="8">
        <v>42312</v>
      </c>
      <c r="N130" s="8" t="s">
        <v>107</v>
      </c>
      <c r="O130" s="8" t="s">
        <v>39</v>
      </c>
      <c r="P130" s="8" t="s">
        <v>21</v>
      </c>
      <c r="Q130" s="8"/>
    </row>
    <row r="131" spans="1:17" s="4" customFormat="1" x14ac:dyDescent="0.3">
      <c r="A131" s="5">
        <v>4</v>
      </c>
      <c r="B131" s="6">
        <v>2.65</v>
      </c>
      <c r="C131" s="7">
        <v>45061</v>
      </c>
      <c r="D131" s="7">
        <v>45062</v>
      </c>
      <c r="E131" s="6">
        <v>0</v>
      </c>
      <c r="F131" s="6">
        <v>1</v>
      </c>
      <c r="G131" s="5" t="s">
        <v>17</v>
      </c>
      <c r="H131" s="5"/>
      <c r="I131" s="6">
        <v>48130</v>
      </c>
      <c r="J131" s="8" t="s">
        <v>106</v>
      </c>
      <c r="K131" s="6">
        <v>676270</v>
      </c>
      <c r="L131" s="8" t="s">
        <v>18</v>
      </c>
      <c r="M131" s="8">
        <v>42312</v>
      </c>
      <c r="N131" s="8" t="s">
        <v>107</v>
      </c>
      <c r="O131" s="8" t="s">
        <v>31</v>
      </c>
      <c r="P131" s="8" t="s">
        <v>21</v>
      </c>
      <c r="Q131" s="8"/>
    </row>
    <row r="132" spans="1:17" s="4" customFormat="1" x14ac:dyDescent="0.3">
      <c r="A132" s="5">
        <v>4</v>
      </c>
      <c r="B132" s="6">
        <v>2.65</v>
      </c>
      <c r="C132" s="7">
        <v>45061</v>
      </c>
      <c r="D132" s="7">
        <v>45062</v>
      </c>
      <c r="E132" s="6">
        <v>0</v>
      </c>
      <c r="F132" s="6">
        <v>1</v>
      </c>
      <c r="G132" s="5" t="s">
        <v>17</v>
      </c>
      <c r="H132" s="5"/>
      <c r="I132" s="6">
        <v>48130</v>
      </c>
      <c r="J132" s="8" t="s">
        <v>106</v>
      </c>
      <c r="K132" s="6">
        <v>676271</v>
      </c>
      <c r="L132" s="8" t="s">
        <v>18</v>
      </c>
      <c r="M132" s="8">
        <v>42312</v>
      </c>
      <c r="N132" s="8" t="s">
        <v>107</v>
      </c>
      <c r="O132" s="8" t="s">
        <v>32</v>
      </c>
      <c r="P132" s="8" t="s">
        <v>21</v>
      </c>
      <c r="Q132" s="8"/>
    </row>
    <row r="133" spans="1:17" s="4" customFormat="1" x14ac:dyDescent="0.3">
      <c r="A133" s="5">
        <v>4</v>
      </c>
      <c r="B133" s="6">
        <v>2.65</v>
      </c>
      <c r="C133" s="7">
        <v>45061</v>
      </c>
      <c r="D133" s="7">
        <v>45062</v>
      </c>
      <c r="E133" s="6">
        <v>61</v>
      </c>
      <c r="F133" s="6">
        <v>1</v>
      </c>
      <c r="G133" s="5" t="s">
        <v>17</v>
      </c>
      <c r="H133" s="5"/>
      <c r="I133" s="6">
        <v>48130</v>
      </c>
      <c r="J133" s="8" t="s">
        <v>106</v>
      </c>
      <c r="K133" s="6">
        <v>676272</v>
      </c>
      <c r="L133" s="8" t="s">
        <v>18</v>
      </c>
      <c r="M133" s="8">
        <v>42312</v>
      </c>
      <c r="N133" s="8" t="s">
        <v>107</v>
      </c>
      <c r="O133" s="8" t="s">
        <v>33</v>
      </c>
      <c r="P133" s="8" t="s">
        <v>21</v>
      </c>
      <c r="Q133" s="8"/>
    </row>
    <row r="134" spans="1:17" s="4" customFormat="1" x14ac:dyDescent="0.3">
      <c r="A134" s="5">
        <v>4</v>
      </c>
      <c r="B134" s="6">
        <v>3.35</v>
      </c>
      <c r="C134" s="7">
        <v>45061</v>
      </c>
      <c r="D134" s="7">
        <v>45062</v>
      </c>
      <c r="E134" s="6">
        <v>0</v>
      </c>
      <c r="F134" s="6">
        <v>1</v>
      </c>
      <c r="G134" s="5" t="s">
        <v>17</v>
      </c>
      <c r="H134" s="5"/>
      <c r="I134" s="6">
        <v>48130</v>
      </c>
      <c r="J134" s="8" t="s">
        <v>108</v>
      </c>
      <c r="K134" s="6">
        <v>676261</v>
      </c>
      <c r="L134" s="8" t="s">
        <v>18</v>
      </c>
      <c r="M134" s="8">
        <v>42313</v>
      </c>
      <c r="N134" s="8" t="s">
        <v>109</v>
      </c>
      <c r="O134" s="8" t="s">
        <v>29</v>
      </c>
      <c r="P134" s="8" t="s">
        <v>21</v>
      </c>
      <c r="Q134" s="8"/>
    </row>
    <row r="135" spans="1:17" s="4" customFormat="1" x14ac:dyDescent="0.3">
      <c r="A135" s="5">
        <v>4</v>
      </c>
      <c r="B135" s="6">
        <v>3.35</v>
      </c>
      <c r="C135" s="7">
        <v>45061</v>
      </c>
      <c r="D135" s="7">
        <v>45062</v>
      </c>
      <c r="E135" s="6">
        <v>0</v>
      </c>
      <c r="F135" s="6">
        <v>1</v>
      </c>
      <c r="G135" s="5" t="s">
        <v>17</v>
      </c>
      <c r="H135" s="5"/>
      <c r="I135" s="6">
        <v>48130</v>
      </c>
      <c r="J135" s="8" t="s">
        <v>108</v>
      </c>
      <c r="K135" s="6">
        <v>676262</v>
      </c>
      <c r="L135" s="8" t="s">
        <v>18</v>
      </c>
      <c r="M135" s="8">
        <v>42313</v>
      </c>
      <c r="N135" s="8" t="s">
        <v>109</v>
      </c>
      <c r="O135" s="8" t="s">
        <v>30</v>
      </c>
      <c r="P135" s="8" t="s">
        <v>21</v>
      </c>
      <c r="Q135" s="8"/>
    </row>
    <row r="136" spans="1:17" s="4" customFormat="1" x14ac:dyDescent="0.3">
      <c r="A136" s="5">
        <v>4</v>
      </c>
      <c r="B136" s="6">
        <v>3.35</v>
      </c>
      <c r="C136" s="7">
        <v>45061</v>
      </c>
      <c r="D136" s="7">
        <v>45062</v>
      </c>
      <c r="E136" s="6">
        <v>0</v>
      </c>
      <c r="F136" s="6">
        <v>1</v>
      </c>
      <c r="G136" s="5" t="s">
        <v>17</v>
      </c>
      <c r="H136" s="5"/>
      <c r="I136" s="6">
        <v>48130</v>
      </c>
      <c r="J136" s="8" t="s">
        <v>108</v>
      </c>
      <c r="K136" s="6">
        <v>676263</v>
      </c>
      <c r="L136" s="8" t="s">
        <v>18</v>
      </c>
      <c r="M136" s="8">
        <v>42313</v>
      </c>
      <c r="N136" s="8" t="s">
        <v>109</v>
      </c>
      <c r="O136" s="8" t="s">
        <v>31</v>
      </c>
      <c r="P136" s="8" t="s">
        <v>21</v>
      </c>
      <c r="Q136" s="8"/>
    </row>
    <row r="137" spans="1:17" s="4" customFormat="1" x14ac:dyDescent="0.3">
      <c r="A137" s="5">
        <v>4</v>
      </c>
      <c r="B137" s="6">
        <v>3.35</v>
      </c>
      <c r="C137" s="7">
        <v>45061</v>
      </c>
      <c r="D137" s="7">
        <v>45062</v>
      </c>
      <c r="E137" s="6">
        <v>0</v>
      </c>
      <c r="F137" s="6">
        <v>1</v>
      </c>
      <c r="G137" s="5" t="s">
        <v>17</v>
      </c>
      <c r="H137" s="5"/>
      <c r="I137" s="6">
        <v>48130</v>
      </c>
      <c r="J137" s="8" t="s">
        <v>108</v>
      </c>
      <c r="K137" s="6">
        <v>676264</v>
      </c>
      <c r="L137" s="8" t="s">
        <v>18</v>
      </c>
      <c r="M137" s="8">
        <v>42313</v>
      </c>
      <c r="N137" s="8" t="s">
        <v>109</v>
      </c>
      <c r="O137" s="8" t="s">
        <v>32</v>
      </c>
      <c r="P137" s="8" t="s">
        <v>21</v>
      </c>
      <c r="Q137" s="8"/>
    </row>
    <row r="138" spans="1:17" s="4" customFormat="1" x14ac:dyDescent="0.3">
      <c r="A138" s="5">
        <v>4</v>
      </c>
      <c r="B138" s="6">
        <v>3.35</v>
      </c>
      <c r="C138" s="7">
        <v>45061</v>
      </c>
      <c r="D138" s="7">
        <v>45062</v>
      </c>
      <c r="E138" s="6">
        <v>0</v>
      </c>
      <c r="F138" s="6">
        <v>1</v>
      </c>
      <c r="G138" s="5" t="s">
        <v>17</v>
      </c>
      <c r="H138" s="5"/>
      <c r="I138" s="6">
        <v>48130</v>
      </c>
      <c r="J138" s="8" t="s">
        <v>108</v>
      </c>
      <c r="K138" s="6">
        <v>676265</v>
      </c>
      <c r="L138" s="8" t="s">
        <v>18</v>
      </c>
      <c r="M138" s="8">
        <v>42313</v>
      </c>
      <c r="N138" s="8" t="s">
        <v>109</v>
      </c>
      <c r="O138" s="8" t="s">
        <v>33</v>
      </c>
      <c r="P138" s="8" t="s">
        <v>21</v>
      </c>
      <c r="Q138" s="8"/>
    </row>
    <row r="139" spans="1:17" s="4" customFormat="1" x14ac:dyDescent="0.3">
      <c r="A139" s="5">
        <v>4</v>
      </c>
      <c r="B139" s="6">
        <v>0</v>
      </c>
      <c r="C139" s="7">
        <v>45061</v>
      </c>
      <c r="D139" s="7">
        <v>45062</v>
      </c>
      <c r="E139" s="6">
        <v>0</v>
      </c>
      <c r="F139" s="6">
        <v>2</v>
      </c>
      <c r="G139" s="5" t="s">
        <v>17</v>
      </c>
      <c r="H139" s="5"/>
      <c r="I139" s="6">
        <v>48130</v>
      </c>
      <c r="J139" s="8" t="s">
        <v>110</v>
      </c>
      <c r="K139" s="6">
        <v>676280</v>
      </c>
      <c r="L139" s="8" t="s">
        <v>18</v>
      </c>
      <c r="M139" s="8">
        <v>42950</v>
      </c>
      <c r="N139" s="8" t="s">
        <v>111</v>
      </c>
      <c r="O139" s="13" t="s">
        <v>20</v>
      </c>
      <c r="P139" s="8" t="s">
        <v>21</v>
      </c>
      <c r="Q139" s="8"/>
    </row>
    <row r="140" spans="1:17" s="4" customFormat="1" x14ac:dyDescent="0.3">
      <c r="A140" s="5">
        <v>4</v>
      </c>
      <c r="B140" s="6">
        <v>0</v>
      </c>
      <c r="C140" s="7">
        <v>45061</v>
      </c>
      <c r="D140" s="7">
        <v>45062</v>
      </c>
      <c r="E140" s="6">
        <v>0</v>
      </c>
      <c r="F140" s="6">
        <v>2</v>
      </c>
      <c r="G140" s="5" t="s">
        <v>17</v>
      </c>
      <c r="H140" s="5"/>
      <c r="I140" s="6">
        <v>48130</v>
      </c>
      <c r="J140" s="8" t="s">
        <v>110</v>
      </c>
      <c r="K140" s="6">
        <v>676281</v>
      </c>
      <c r="L140" s="8" t="s">
        <v>18</v>
      </c>
      <c r="M140" s="8">
        <v>42950</v>
      </c>
      <c r="N140" s="8" t="s">
        <v>111</v>
      </c>
      <c r="O140" s="8" t="s">
        <v>32</v>
      </c>
      <c r="P140" s="8" t="s">
        <v>21</v>
      </c>
      <c r="Q140" s="8"/>
    </row>
    <row r="141" spans="1:17" s="4" customFormat="1" x14ac:dyDescent="0.3">
      <c r="A141" s="5">
        <v>4</v>
      </c>
      <c r="B141" s="6">
        <v>0</v>
      </c>
      <c r="C141" s="7">
        <v>45061</v>
      </c>
      <c r="D141" s="7">
        <v>45062</v>
      </c>
      <c r="E141" s="6">
        <v>0</v>
      </c>
      <c r="F141" s="6">
        <v>2</v>
      </c>
      <c r="G141" s="5" t="s">
        <v>17</v>
      </c>
      <c r="H141" s="5"/>
      <c r="I141" s="6">
        <v>48130</v>
      </c>
      <c r="J141" s="8" t="s">
        <v>110</v>
      </c>
      <c r="K141" s="6">
        <v>676282</v>
      </c>
      <c r="L141" s="8" t="s">
        <v>18</v>
      </c>
      <c r="M141" s="8">
        <v>42950</v>
      </c>
      <c r="N141" s="8" t="s">
        <v>111</v>
      </c>
      <c r="O141" s="8" t="s">
        <v>33</v>
      </c>
      <c r="P141" s="8" t="s">
        <v>21</v>
      </c>
      <c r="Q141" s="8"/>
    </row>
    <row r="142" spans="1:17" s="4" customFormat="1" x14ac:dyDescent="0.3">
      <c r="A142" s="5">
        <v>4</v>
      </c>
      <c r="B142" s="6">
        <v>0</v>
      </c>
      <c r="C142" s="7">
        <v>45061</v>
      </c>
      <c r="D142" s="7">
        <v>45062</v>
      </c>
      <c r="E142" s="6">
        <v>2</v>
      </c>
      <c r="F142" s="6">
        <v>1</v>
      </c>
      <c r="G142" s="5" t="s">
        <v>17</v>
      </c>
      <c r="H142" s="5"/>
      <c r="I142" s="6">
        <v>48130</v>
      </c>
      <c r="J142" s="8" t="s">
        <v>112</v>
      </c>
      <c r="K142" s="6">
        <v>676211</v>
      </c>
      <c r="L142" s="8" t="s">
        <v>18</v>
      </c>
      <c r="M142" s="8">
        <v>43714</v>
      </c>
      <c r="N142" s="8" t="s">
        <v>113</v>
      </c>
      <c r="O142" s="13" t="s">
        <v>20</v>
      </c>
      <c r="P142" s="8" t="s">
        <v>21</v>
      </c>
      <c r="Q142" s="8"/>
    </row>
    <row r="143" spans="1:17" s="4" customFormat="1" x14ac:dyDescent="0.3">
      <c r="A143" s="5">
        <v>4</v>
      </c>
      <c r="B143" s="6">
        <v>0</v>
      </c>
      <c r="C143" s="7">
        <v>45061</v>
      </c>
      <c r="D143" s="7">
        <v>45062</v>
      </c>
      <c r="E143" s="6">
        <v>0</v>
      </c>
      <c r="F143" s="6">
        <v>1</v>
      </c>
      <c r="G143" s="5" t="s">
        <v>17</v>
      </c>
      <c r="H143" s="5"/>
      <c r="I143" s="6">
        <v>48130</v>
      </c>
      <c r="J143" s="8" t="s">
        <v>112</v>
      </c>
      <c r="K143" s="6">
        <v>676212</v>
      </c>
      <c r="L143" s="8" t="s">
        <v>18</v>
      </c>
      <c r="M143" s="8">
        <v>43714</v>
      </c>
      <c r="N143" s="8" t="s">
        <v>113</v>
      </c>
      <c r="O143" s="8" t="s">
        <v>114</v>
      </c>
      <c r="P143" s="8" t="s">
        <v>21</v>
      </c>
      <c r="Q143" s="8"/>
    </row>
    <row r="144" spans="1:17" s="4" customFormat="1" x14ac:dyDescent="0.3">
      <c r="A144" s="5">
        <v>4</v>
      </c>
      <c r="B144" s="6">
        <v>0</v>
      </c>
      <c r="C144" s="7">
        <v>45061</v>
      </c>
      <c r="D144" s="7">
        <v>45062</v>
      </c>
      <c r="E144" s="6">
        <v>0</v>
      </c>
      <c r="F144" s="6">
        <v>1</v>
      </c>
      <c r="G144" s="5" t="s">
        <v>17</v>
      </c>
      <c r="H144" s="5"/>
      <c r="I144" s="6">
        <v>48130</v>
      </c>
      <c r="J144" s="8" t="s">
        <v>112</v>
      </c>
      <c r="K144" s="6">
        <v>676213</v>
      </c>
      <c r="L144" s="8" t="s">
        <v>18</v>
      </c>
      <c r="M144" s="8">
        <v>43714</v>
      </c>
      <c r="N144" s="8" t="s">
        <v>113</v>
      </c>
      <c r="O144" s="8" t="s">
        <v>115</v>
      </c>
      <c r="P144" s="8" t="s">
        <v>21</v>
      </c>
      <c r="Q144" s="8"/>
    </row>
    <row r="145" spans="1:17" s="4" customFormat="1" x14ac:dyDescent="0.3">
      <c r="A145" s="5">
        <v>4</v>
      </c>
      <c r="B145" s="6">
        <v>0</v>
      </c>
      <c r="C145" s="7">
        <v>45061</v>
      </c>
      <c r="D145" s="7">
        <v>45062</v>
      </c>
      <c r="E145" s="6">
        <v>0</v>
      </c>
      <c r="F145" s="6">
        <v>1</v>
      </c>
      <c r="G145" s="5" t="s">
        <v>17</v>
      </c>
      <c r="H145" s="5"/>
      <c r="I145" s="6">
        <v>48130</v>
      </c>
      <c r="J145" s="8" t="s">
        <v>116</v>
      </c>
      <c r="K145" s="6">
        <v>676335</v>
      </c>
      <c r="L145" s="8" t="s">
        <v>18</v>
      </c>
      <c r="M145" s="8">
        <v>43599</v>
      </c>
      <c r="N145" s="8" t="s">
        <v>117</v>
      </c>
      <c r="O145" s="13" t="s">
        <v>20</v>
      </c>
      <c r="P145" s="8" t="s">
        <v>21</v>
      </c>
      <c r="Q145" s="8"/>
    </row>
    <row r="146" spans="1:17" s="4" customFormat="1" x14ac:dyDescent="0.3">
      <c r="A146" s="5">
        <v>4</v>
      </c>
      <c r="B146" s="6">
        <v>0</v>
      </c>
      <c r="C146" s="7">
        <v>45061</v>
      </c>
      <c r="D146" s="7">
        <v>45062</v>
      </c>
      <c r="E146" s="6">
        <v>0</v>
      </c>
      <c r="F146" s="6">
        <v>1</v>
      </c>
      <c r="G146" s="5" t="s">
        <v>17</v>
      </c>
      <c r="H146" s="5"/>
      <c r="I146" s="6">
        <v>48130</v>
      </c>
      <c r="J146" s="8" t="s">
        <v>116</v>
      </c>
      <c r="K146" s="6">
        <v>676336</v>
      </c>
      <c r="L146" s="8" t="s">
        <v>18</v>
      </c>
      <c r="M146" s="8">
        <v>43599</v>
      </c>
      <c r="N146" s="8" t="s">
        <v>117</v>
      </c>
      <c r="O146" s="8" t="s">
        <v>39</v>
      </c>
      <c r="P146" s="8" t="s">
        <v>21</v>
      </c>
      <c r="Q146" s="8"/>
    </row>
    <row r="147" spans="1:17" s="4" customFormat="1" x14ac:dyDescent="0.3">
      <c r="A147" s="5">
        <v>4</v>
      </c>
      <c r="B147" s="6">
        <v>0</v>
      </c>
      <c r="C147" s="7">
        <v>45061</v>
      </c>
      <c r="D147" s="7">
        <v>45062</v>
      </c>
      <c r="E147" s="6">
        <v>0</v>
      </c>
      <c r="F147" s="6">
        <v>1</v>
      </c>
      <c r="G147" s="5" t="s">
        <v>17</v>
      </c>
      <c r="H147" s="5"/>
      <c r="I147" s="6">
        <v>48130</v>
      </c>
      <c r="J147" s="8" t="s">
        <v>116</v>
      </c>
      <c r="K147" s="6">
        <v>676338</v>
      </c>
      <c r="L147" s="8" t="s">
        <v>18</v>
      </c>
      <c r="M147" s="8">
        <v>43599</v>
      </c>
      <c r="N147" s="8" t="s">
        <v>117</v>
      </c>
      <c r="O147" s="8" t="s">
        <v>31</v>
      </c>
      <c r="P147" s="8" t="s">
        <v>21</v>
      </c>
      <c r="Q147" s="8"/>
    </row>
    <row r="148" spans="1:17" s="4" customFormat="1" x14ac:dyDescent="0.3">
      <c r="A148" s="5">
        <v>4</v>
      </c>
      <c r="B148" s="6">
        <v>0</v>
      </c>
      <c r="C148" s="7">
        <v>45061</v>
      </c>
      <c r="D148" s="7">
        <v>45062</v>
      </c>
      <c r="E148" s="6">
        <v>0</v>
      </c>
      <c r="F148" s="6">
        <v>1</v>
      </c>
      <c r="G148" s="5" t="s">
        <v>17</v>
      </c>
      <c r="H148" s="5"/>
      <c r="I148" s="6">
        <v>48130</v>
      </c>
      <c r="J148" s="8" t="s">
        <v>116</v>
      </c>
      <c r="K148" s="6">
        <v>676339</v>
      </c>
      <c r="L148" s="8" t="s">
        <v>18</v>
      </c>
      <c r="M148" s="8">
        <v>43599</v>
      </c>
      <c r="N148" s="8" t="s">
        <v>117</v>
      </c>
      <c r="O148" s="8" t="s">
        <v>32</v>
      </c>
      <c r="P148" s="8" t="s">
        <v>21</v>
      </c>
      <c r="Q148" s="8"/>
    </row>
    <row r="149" spans="1:17" s="4" customFormat="1" x14ac:dyDescent="0.3">
      <c r="A149" s="5">
        <v>4</v>
      </c>
      <c r="B149" s="6">
        <v>0</v>
      </c>
      <c r="C149" s="7">
        <v>45061</v>
      </c>
      <c r="D149" s="7">
        <v>45062</v>
      </c>
      <c r="E149" s="6">
        <v>0</v>
      </c>
      <c r="F149" s="6">
        <v>1</v>
      </c>
      <c r="G149" s="5" t="s">
        <v>17</v>
      </c>
      <c r="H149" s="5"/>
      <c r="I149" s="6">
        <v>48130</v>
      </c>
      <c r="J149" s="8" t="s">
        <v>116</v>
      </c>
      <c r="K149" s="6">
        <v>676340</v>
      </c>
      <c r="L149" s="8" t="s">
        <v>18</v>
      </c>
      <c r="M149" s="8">
        <v>43599</v>
      </c>
      <c r="N149" s="8" t="s">
        <v>117</v>
      </c>
      <c r="O149" s="8" t="s">
        <v>33</v>
      </c>
      <c r="P149" s="8" t="s">
        <v>21</v>
      </c>
      <c r="Q149" s="8"/>
    </row>
    <row r="150" spans="1:17" s="4" customFormat="1" x14ac:dyDescent="0.3">
      <c r="A150" s="5">
        <v>4</v>
      </c>
      <c r="B150" s="6">
        <v>2.66</v>
      </c>
      <c r="C150" s="7">
        <v>45061</v>
      </c>
      <c r="D150" s="7">
        <v>45062</v>
      </c>
      <c r="E150" s="6">
        <v>0</v>
      </c>
      <c r="F150" s="6">
        <v>12</v>
      </c>
      <c r="G150" s="5" t="s">
        <v>17</v>
      </c>
      <c r="H150" s="5"/>
      <c r="I150" s="6">
        <v>48130</v>
      </c>
      <c r="J150" s="8" t="s">
        <v>118</v>
      </c>
      <c r="K150" s="6">
        <v>676342</v>
      </c>
      <c r="L150" s="8" t="s">
        <v>18</v>
      </c>
      <c r="M150" s="8">
        <v>31822</v>
      </c>
      <c r="N150" s="8" t="s">
        <v>119</v>
      </c>
      <c r="O150" s="8" t="s">
        <v>29</v>
      </c>
      <c r="P150" s="8" t="s">
        <v>21</v>
      </c>
      <c r="Q150" s="8"/>
    </row>
    <row r="151" spans="1:17" s="4" customFormat="1" x14ac:dyDescent="0.3">
      <c r="A151" s="5">
        <v>4</v>
      </c>
      <c r="B151" s="6">
        <v>3</v>
      </c>
      <c r="C151" s="7">
        <v>45061</v>
      </c>
      <c r="D151" s="7">
        <v>45062</v>
      </c>
      <c r="E151" s="6">
        <v>0</v>
      </c>
      <c r="F151" s="6">
        <v>1</v>
      </c>
      <c r="G151" s="5" t="s">
        <v>17</v>
      </c>
      <c r="H151" s="5"/>
      <c r="I151" s="6">
        <v>48130</v>
      </c>
      <c r="J151" s="8" t="s">
        <v>120</v>
      </c>
      <c r="K151" s="6">
        <v>676341</v>
      </c>
      <c r="L151" s="8" t="s">
        <v>18</v>
      </c>
      <c r="M151" s="8">
        <v>3752</v>
      </c>
      <c r="N151" s="8" t="s">
        <v>121</v>
      </c>
      <c r="O151" s="8" t="s">
        <v>29</v>
      </c>
      <c r="P151" s="8" t="s">
        <v>21</v>
      </c>
      <c r="Q151" s="8"/>
    </row>
    <row r="152" spans="1:17" s="4" customFormat="1" x14ac:dyDescent="0.3">
      <c r="A152" s="5">
        <v>4</v>
      </c>
      <c r="B152" s="6">
        <v>0</v>
      </c>
      <c r="C152" s="7">
        <v>45061</v>
      </c>
      <c r="D152" s="7">
        <v>45062</v>
      </c>
      <c r="E152" s="6">
        <v>0</v>
      </c>
      <c r="F152" s="6">
        <v>1</v>
      </c>
      <c r="G152" s="5" t="s">
        <v>17</v>
      </c>
      <c r="H152" s="5"/>
      <c r="I152" s="6">
        <v>48130</v>
      </c>
      <c r="J152" s="8" t="s">
        <v>122</v>
      </c>
      <c r="K152" s="6">
        <v>676209</v>
      </c>
      <c r="L152" s="8" t="s">
        <v>18</v>
      </c>
      <c r="M152" s="8">
        <v>43723</v>
      </c>
      <c r="N152" s="8" t="s">
        <v>123</v>
      </c>
      <c r="O152" s="13" t="s">
        <v>20</v>
      </c>
      <c r="P152" s="8" t="s">
        <v>21</v>
      </c>
      <c r="Q152" s="8"/>
    </row>
    <row r="153" spans="1:17" s="4" customFormat="1" x14ac:dyDescent="0.3">
      <c r="A153" s="5">
        <v>4</v>
      </c>
      <c r="B153" s="6">
        <v>0</v>
      </c>
      <c r="C153" s="7">
        <v>45061</v>
      </c>
      <c r="D153" s="7">
        <v>45062</v>
      </c>
      <c r="E153" s="6">
        <v>23.8</v>
      </c>
      <c r="F153" s="6">
        <v>1</v>
      </c>
      <c r="G153" s="5" t="s">
        <v>17</v>
      </c>
      <c r="H153" s="5"/>
      <c r="I153" s="6">
        <v>48130</v>
      </c>
      <c r="J153" s="8" t="s">
        <v>122</v>
      </c>
      <c r="K153" s="6">
        <v>676210</v>
      </c>
      <c r="L153" s="8" t="s">
        <v>18</v>
      </c>
      <c r="M153" s="8">
        <v>43723</v>
      </c>
      <c r="N153" s="8" t="s">
        <v>123</v>
      </c>
      <c r="O153" s="8" t="s">
        <v>22</v>
      </c>
      <c r="P153" s="8" t="s">
        <v>21</v>
      </c>
      <c r="Q153" s="8"/>
    </row>
    <row r="154" spans="1:17" s="4" customFormat="1" x14ac:dyDescent="0.3">
      <c r="A154" s="5">
        <v>4</v>
      </c>
      <c r="B154" s="6">
        <v>0</v>
      </c>
      <c r="C154" s="7">
        <v>45061</v>
      </c>
      <c r="D154" s="7">
        <v>45062</v>
      </c>
      <c r="E154" s="6">
        <v>0</v>
      </c>
      <c r="F154" s="6">
        <v>1</v>
      </c>
      <c r="G154" s="5" t="s">
        <v>17</v>
      </c>
      <c r="H154" s="5"/>
      <c r="I154" s="6">
        <v>48130</v>
      </c>
      <c r="J154" s="8" t="s">
        <v>124</v>
      </c>
      <c r="K154" s="6">
        <v>676316</v>
      </c>
      <c r="L154" s="8" t="s">
        <v>18</v>
      </c>
      <c r="M154" s="8">
        <v>43725</v>
      </c>
      <c r="N154" s="8" t="s">
        <v>125</v>
      </c>
      <c r="O154" s="13" t="s">
        <v>20</v>
      </c>
      <c r="P154" s="8" t="s">
        <v>21</v>
      </c>
      <c r="Q154" s="8"/>
    </row>
    <row r="155" spans="1:17" s="4" customFormat="1" x14ac:dyDescent="0.3">
      <c r="A155" s="5">
        <v>4</v>
      </c>
      <c r="B155" s="6">
        <v>0</v>
      </c>
      <c r="C155" s="7">
        <v>45061</v>
      </c>
      <c r="D155" s="7">
        <v>45062</v>
      </c>
      <c r="E155" s="6">
        <v>0</v>
      </c>
      <c r="F155" s="6">
        <v>1</v>
      </c>
      <c r="G155" s="5" t="s">
        <v>17</v>
      </c>
      <c r="H155" s="5"/>
      <c r="I155" s="6">
        <v>48130</v>
      </c>
      <c r="J155" s="8" t="s">
        <v>124</v>
      </c>
      <c r="K155" s="6">
        <v>676317</v>
      </c>
      <c r="L155" s="8" t="s">
        <v>18</v>
      </c>
      <c r="M155" s="8">
        <v>43725</v>
      </c>
      <c r="N155" s="8" t="s">
        <v>125</v>
      </c>
      <c r="O155" s="8" t="s">
        <v>22</v>
      </c>
      <c r="P155" s="8" t="s">
        <v>21</v>
      </c>
      <c r="Q155" s="8"/>
    </row>
    <row r="156" spans="1:17" s="4" customFormat="1" x14ac:dyDescent="0.3">
      <c r="A156" s="5">
        <v>4</v>
      </c>
      <c r="B156" s="6">
        <v>0</v>
      </c>
      <c r="C156" s="7">
        <v>45061</v>
      </c>
      <c r="D156" s="7">
        <v>45062</v>
      </c>
      <c r="E156" s="6">
        <v>0</v>
      </c>
      <c r="F156" s="6">
        <v>1</v>
      </c>
      <c r="G156" s="5" t="s">
        <v>17</v>
      </c>
      <c r="H156" s="5"/>
      <c r="I156" s="6">
        <v>48130</v>
      </c>
      <c r="J156" s="8" t="s">
        <v>124</v>
      </c>
      <c r="K156" s="6">
        <v>676318</v>
      </c>
      <c r="L156" s="8" t="s">
        <v>18</v>
      </c>
      <c r="M156" s="8">
        <v>43725</v>
      </c>
      <c r="N156" s="8" t="s">
        <v>125</v>
      </c>
      <c r="O156" s="8" t="s">
        <v>39</v>
      </c>
      <c r="P156" s="8" t="s">
        <v>21</v>
      </c>
      <c r="Q156" s="8"/>
    </row>
    <row r="157" spans="1:17" s="4" customFormat="1" x14ac:dyDescent="0.3">
      <c r="A157" s="5">
        <v>4</v>
      </c>
      <c r="B157" s="6">
        <v>0</v>
      </c>
      <c r="C157" s="7">
        <v>45061</v>
      </c>
      <c r="D157" s="7">
        <v>45062</v>
      </c>
      <c r="E157" s="6">
        <v>0</v>
      </c>
      <c r="F157" s="6">
        <v>1</v>
      </c>
      <c r="G157" s="5" t="s">
        <v>17</v>
      </c>
      <c r="H157" s="5"/>
      <c r="I157" s="6">
        <v>48130</v>
      </c>
      <c r="J157" s="8" t="s">
        <v>124</v>
      </c>
      <c r="K157" s="6">
        <v>676319</v>
      </c>
      <c r="L157" s="8" t="s">
        <v>18</v>
      </c>
      <c r="M157" s="8">
        <v>43725</v>
      </c>
      <c r="N157" s="8" t="s">
        <v>125</v>
      </c>
      <c r="O157" s="8" t="s">
        <v>32</v>
      </c>
      <c r="P157" s="8" t="s">
        <v>21</v>
      </c>
      <c r="Q157" s="8"/>
    </row>
    <row r="158" spans="1:17" s="4" customFormat="1" x14ac:dyDescent="0.3">
      <c r="A158" s="5">
        <v>4</v>
      </c>
      <c r="B158" s="6">
        <v>0</v>
      </c>
      <c r="C158" s="7">
        <v>45061</v>
      </c>
      <c r="D158" s="7">
        <v>45062</v>
      </c>
      <c r="E158" s="6">
        <v>0</v>
      </c>
      <c r="F158" s="6">
        <v>1</v>
      </c>
      <c r="G158" s="5" t="s">
        <v>17</v>
      </c>
      <c r="H158" s="5"/>
      <c r="I158" s="6">
        <v>48130</v>
      </c>
      <c r="J158" s="8" t="s">
        <v>124</v>
      </c>
      <c r="K158" s="6">
        <v>676320</v>
      </c>
      <c r="L158" s="8" t="s">
        <v>18</v>
      </c>
      <c r="M158" s="8">
        <v>43725</v>
      </c>
      <c r="N158" s="8" t="s">
        <v>125</v>
      </c>
      <c r="O158" s="8" t="s">
        <v>33</v>
      </c>
      <c r="P158" s="8" t="s">
        <v>21</v>
      </c>
      <c r="Q158" s="8"/>
    </row>
    <row r="159" spans="1:17" s="4" customFormat="1" x14ac:dyDescent="0.3">
      <c r="A159" s="5">
        <v>4</v>
      </c>
      <c r="B159" s="6">
        <v>0</v>
      </c>
      <c r="C159" s="7">
        <v>45061</v>
      </c>
      <c r="D159" s="7">
        <v>45062</v>
      </c>
      <c r="E159" s="6">
        <v>0</v>
      </c>
      <c r="F159" s="6">
        <v>1</v>
      </c>
      <c r="G159" s="5" t="s">
        <v>17</v>
      </c>
      <c r="H159" s="5"/>
      <c r="I159" s="6">
        <v>48130</v>
      </c>
      <c r="J159" s="8" t="s">
        <v>126</v>
      </c>
      <c r="K159" s="6">
        <v>676325</v>
      </c>
      <c r="L159" s="8" t="s">
        <v>18</v>
      </c>
      <c r="M159" s="8">
        <v>43552</v>
      </c>
      <c r="N159" s="8" t="s">
        <v>127</v>
      </c>
      <c r="O159" s="8" t="s">
        <v>29</v>
      </c>
      <c r="P159" s="8" t="s">
        <v>21</v>
      </c>
      <c r="Q159" s="8"/>
    </row>
    <row r="160" spans="1:17" s="4" customFormat="1" x14ac:dyDescent="0.3">
      <c r="A160" s="5">
        <v>4</v>
      </c>
      <c r="B160" s="6">
        <v>0</v>
      </c>
      <c r="C160" s="7">
        <v>45061</v>
      </c>
      <c r="D160" s="7">
        <v>45062</v>
      </c>
      <c r="E160" s="6">
        <v>0</v>
      </c>
      <c r="F160" s="6">
        <v>1</v>
      </c>
      <c r="G160" s="5" t="s">
        <v>17</v>
      </c>
      <c r="H160" s="5"/>
      <c r="I160" s="6">
        <v>48130</v>
      </c>
      <c r="J160" s="8" t="s">
        <v>126</v>
      </c>
      <c r="K160" s="6">
        <v>676326</v>
      </c>
      <c r="L160" s="8" t="s">
        <v>18</v>
      </c>
      <c r="M160" s="8">
        <v>43552</v>
      </c>
      <c r="N160" s="8" t="s">
        <v>127</v>
      </c>
      <c r="O160" s="8" t="s">
        <v>30</v>
      </c>
      <c r="P160" s="8" t="s">
        <v>21</v>
      </c>
      <c r="Q160" s="8"/>
    </row>
    <row r="161" spans="1:17" s="4" customFormat="1" x14ac:dyDescent="0.3">
      <c r="A161" s="5">
        <v>4</v>
      </c>
      <c r="B161" s="6">
        <v>0</v>
      </c>
      <c r="C161" s="7">
        <v>45061</v>
      </c>
      <c r="D161" s="7">
        <v>45062</v>
      </c>
      <c r="E161" s="6">
        <v>0</v>
      </c>
      <c r="F161" s="6">
        <v>1</v>
      </c>
      <c r="G161" s="5" t="s">
        <v>17</v>
      </c>
      <c r="H161" s="5"/>
      <c r="I161" s="6">
        <v>48130</v>
      </c>
      <c r="J161" s="8" t="s">
        <v>128</v>
      </c>
      <c r="K161" s="6">
        <v>676327</v>
      </c>
      <c r="L161" s="8" t="s">
        <v>18</v>
      </c>
      <c r="M161" s="8">
        <v>43553</v>
      </c>
      <c r="N161" s="8" t="s">
        <v>129</v>
      </c>
      <c r="O161" s="8" t="s">
        <v>29</v>
      </c>
      <c r="P161" s="8" t="s">
        <v>21</v>
      </c>
      <c r="Q161" s="8"/>
    </row>
    <row r="162" spans="1:17" s="4" customFormat="1" x14ac:dyDescent="0.3">
      <c r="A162" s="5">
        <v>4</v>
      </c>
      <c r="B162" s="6">
        <v>0</v>
      </c>
      <c r="C162" s="7">
        <v>45061</v>
      </c>
      <c r="D162" s="7">
        <v>45062</v>
      </c>
      <c r="E162" s="6">
        <v>0</v>
      </c>
      <c r="F162" s="6">
        <v>1</v>
      </c>
      <c r="G162" s="5" t="s">
        <v>17</v>
      </c>
      <c r="H162" s="5"/>
      <c r="I162" s="6">
        <v>48130</v>
      </c>
      <c r="J162" s="8" t="s">
        <v>130</v>
      </c>
      <c r="K162" s="6">
        <v>676329</v>
      </c>
      <c r="L162" s="8" t="s">
        <v>18</v>
      </c>
      <c r="M162" s="8">
        <v>43554</v>
      </c>
      <c r="N162" s="8" t="s">
        <v>131</v>
      </c>
      <c r="O162" s="8" t="s">
        <v>29</v>
      </c>
      <c r="P162" s="8" t="s">
        <v>21</v>
      </c>
      <c r="Q162" s="8"/>
    </row>
    <row r="163" spans="1:17" s="4" customFormat="1" x14ac:dyDescent="0.3">
      <c r="A163" s="5">
        <v>4</v>
      </c>
      <c r="B163" s="6">
        <v>0</v>
      </c>
      <c r="C163" s="7">
        <v>45061</v>
      </c>
      <c r="D163" s="7">
        <v>45062</v>
      </c>
      <c r="E163" s="6">
        <v>0</v>
      </c>
      <c r="F163" s="6">
        <v>1</v>
      </c>
      <c r="G163" s="5" t="s">
        <v>17</v>
      </c>
      <c r="H163" s="5"/>
      <c r="I163" s="6">
        <v>48130</v>
      </c>
      <c r="J163" s="8" t="s">
        <v>134</v>
      </c>
      <c r="K163" s="6">
        <v>676321</v>
      </c>
      <c r="L163" s="8" t="s">
        <v>18</v>
      </c>
      <c r="M163" s="8">
        <v>43726</v>
      </c>
      <c r="N163" s="8" t="s">
        <v>135</v>
      </c>
      <c r="O163" s="13" t="s">
        <v>20</v>
      </c>
      <c r="P163" s="8" t="s">
        <v>21</v>
      </c>
      <c r="Q163" s="8"/>
    </row>
    <row r="164" spans="1:17" s="4" customFormat="1" x14ac:dyDescent="0.3">
      <c r="A164" s="5">
        <v>4</v>
      </c>
      <c r="B164" s="6">
        <v>0</v>
      </c>
      <c r="C164" s="7">
        <v>45061</v>
      </c>
      <c r="D164" s="7">
        <v>45062</v>
      </c>
      <c r="E164" s="6">
        <v>0</v>
      </c>
      <c r="F164" s="6">
        <v>1</v>
      </c>
      <c r="G164" s="5" t="s">
        <v>17</v>
      </c>
      <c r="H164" s="5"/>
      <c r="I164" s="6">
        <v>48130</v>
      </c>
      <c r="J164" s="8" t="s">
        <v>134</v>
      </c>
      <c r="K164" s="6">
        <v>676322</v>
      </c>
      <c r="L164" s="8" t="s">
        <v>18</v>
      </c>
      <c r="M164" s="8">
        <v>43726</v>
      </c>
      <c r="N164" s="8" t="s">
        <v>135</v>
      </c>
      <c r="O164" s="8" t="s">
        <v>39</v>
      </c>
      <c r="P164" s="8" t="s">
        <v>21</v>
      </c>
      <c r="Q164" s="8"/>
    </row>
    <row r="165" spans="1:17" s="4" customFormat="1" x14ac:dyDescent="0.3">
      <c r="A165" s="5">
        <v>4</v>
      </c>
      <c r="B165" s="6">
        <v>0</v>
      </c>
      <c r="C165" s="7">
        <v>45061</v>
      </c>
      <c r="D165" s="7">
        <v>45062</v>
      </c>
      <c r="E165" s="6">
        <v>0</v>
      </c>
      <c r="F165" s="6">
        <v>1</v>
      </c>
      <c r="G165" s="5" t="s">
        <v>17</v>
      </c>
      <c r="H165" s="5"/>
      <c r="I165" s="6">
        <v>48130</v>
      </c>
      <c r="J165" s="8" t="s">
        <v>134</v>
      </c>
      <c r="K165" s="6">
        <v>676323</v>
      </c>
      <c r="L165" s="8" t="s">
        <v>18</v>
      </c>
      <c r="M165" s="8">
        <v>43726</v>
      </c>
      <c r="N165" s="8" t="s">
        <v>135</v>
      </c>
      <c r="O165" s="8" t="s">
        <v>32</v>
      </c>
      <c r="P165" s="8" t="s">
        <v>21</v>
      </c>
      <c r="Q165" s="8"/>
    </row>
    <row r="166" spans="1:17" s="4" customFormat="1" x14ac:dyDescent="0.3">
      <c r="A166" s="5">
        <v>4</v>
      </c>
      <c r="B166" s="6">
        <v>0</v>
      </c>
      <c r="C166" s="7">
        <v>45061</v>
      </c>
      <c r="D166" s="7">
        <v>45062</v>
      </c>
      <c r="E166" s="6">
        <v>10</v>
      </c>
      <c r="F166" s="6">
        <v>1</v>
      </c>
      <c r="G166" s="5" t="s">
        <v>17</v>
      </c>
      <c r="H166" s="5"/>
      <c r="I166" s="6">
        <v>48130</v>
      </c>
      <c r="J166" s="8" t="s">
        <v>134</v>
      </c>
      <c r="K166" s="6">
        <v>676324</v>
      </c>
      <c r="L166" s="8" t="s">
        <v>18</v>
      </c>
      <c r="M166" s="8">
        <v>43726</v>
      </c>
      <c r="N166" s="8" t="s">
        <v>135</v>
      </c>
      <c r="O166" s="8" t="s">
        <v>33</v>
      </c>
      <c r="P166" s="8" t="s">
        <v>21</v>
      </c>
      <c r="Q166" s="8"/>
    </row>
    <row r="167" spans="1:17" s="4" customFormat="1" x14ac:dyDescent="0.3">
      <c r="A167" s="5">
        <v>4</v>
      </c>
      <c r="B167" s="6">
        <v>0</v>
      </c>
      <c r="C167" s="7">
        <v>45061</v>
      </c>
      <c r="D167" s="7">
        <v>45062</v>
      </c>
      <c r="E167" s="6">
        <v>0</v>
      </c>
      <c r="F167" s="6">
        <v>1</v>
      </c>
      <c r="G167" s="5" t="s">
        <v>17</v>
      </c>
      <c r="H167" s="5"/>
      <c r="I167" s="6">
        <v>48130</v>
      </c>
      <c r="J167" s="8" t="s">
        <v>136</v>
      </c>
      <c r="K167" s="6">
        <v>676332</v>
      </c>
      <c r="L167" s="8" t="s">
        <v>18</v>
      </c>
      <c r="M167" s="8">
        <v>43558</v>
      </c>
      <c r="N167" s="8" t="s">
        <v>137</v>
      </c>
      <c r="O167" s="8" t="s">
        <v>29</v>
      </c>
      <c r="P167" s="8" t="s">
        <v>21</v>
      </c>
      <c r="Q167" s="8"/>
    </row>
    <row r="168" spans="1:17" s="4" customFormat="1" x14ac:dyDescent="0.3">
      <c r="A168" s="5">
        <v>4</v>
      </c>
      <c r="B168" s="6">
        <v>0</v>
      </c>
      <c r="C168" s="7">
        <v>45061</v>
      </c>
      <c r="D168" s="7">
        <v>45062</v>
      </c>
      <c r="E168" s="6">
        <v>0</v>
      </c>
      <c r="F168" s="6">
        <v>1</v>
      </c>
      <c r="G168" s="5" t="s">
        <v>17</v>
      </c>
      <c r="H168" s="5"/>
      <c r="I168" s="6">
        <v>48130</v>
      </c>
      <c r="J168" s="8" t="s">
        <v>136</v>
      </c>
      <c r="K168" s="6">
        <v>676333</v>
      </c>
      <c r="L168" s="8" t="s">
        <v>18</v>
      </c>
      <c r="M168" s="8">
        <v>43558</v>
      </c>
      <c r="N168" s="8" t="s">
        <v>137</v>
      </c>
      <c r="O168" s="8" t="s">
        <v>30</v>
      </c>
      <c r="P168" s="8" t="s">
        <v>21</v>
      </c>
      <c r="Q168" s="8"/>
    </row>
  </sheetData>
  <autoFilter ref="A3:Q168" xr:uid="{00000000-0001-0000-0100-000000000000}">
    <sortState xmlns:xlrd2="http://schemas.microsoft.com/office/spreadsheetml/2017/richdata2" ref="A4:Q168">
      <sortCondition sortBy="cellColor" ref="O3:O168" dxfId="0"/>
    </sortState>
  </autoFilter>
  <mergeCells count="1">
    <mergeCell ref="A1:Q1"/>
  </mergeCells>
  <pageMargins left="0.78740157499999996" right="0.78740157499999996" top="0.984251969" bottom="0.984251969" header="0.4921259845" footer="0.4921259845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9"/>
  <sheetViews>
    <sheetView topLeftCell="A3" workbookViewId="0">
      <selection activeCell="A3" sqref="A3:Q109"/>
    </sheetView>
  </sheetViews>
  <sheetFormatPr defaultRowHeight="14.4" x14ac:dyDescent="0.3"/>
  <cols>
    <col min="1" max="1" width="7.33203125" bestFit="1" customWidth="1"/>
    <col min="2" max="2" width="4.44140625" bestFit="1" customWidth="1"/>
    <col min="3" max="4" width="8.44140625" bestFit="1" customWidth="1"/>
    <col min="5" max="5" width="6" bestFit="1" customWidth="1"/>
    <col min="6" max="6" width="5.109375" bestFit="1" customWidth="1"/>
    <col min="7" max="7" width="4" bestFit="1" customWidth="1"/>
    <col min="8" max="8" width="5" bestFit="1" customWidth="1"/>
    <col min="9" max="9" width="5.33203125" bestFit="1" customWidth="1"/>
    <col min="10" max="10" width="8.88671875" bestFit="1" customWidth="1"/>
    <col min="11" max="11" width="7.44140625" bestFit="1" customWidth="1"/>
    <col min="12" max="12" width="57.33203125" bestFit="1" customWidth="1"/>
    <col min="13" max="13" width="7" bestFit="1" customWidth="1"/>
    <col min="14" max="14" width="71.88671875" bestFit="1" customWidth="1"/>
    <col min="15" max="15" width="23" bestFit="1" customWidth="1"/>
    <col min="16" max="16" width="13.88671875" bestFit="1" customWidth="1"/>
    <col min="17" max="17" width="12.109375" bestFit="1" customWidth="1"/>
  </cols>
  <sheetData>
    <row r="1" spans="1:17" x14ac:dyDescent="0.3">
      <c r="A1" s="24" t="s">
        <v>147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3" spans="1:17" ht="15" customHeight="1" x14ac:dyDescent="0.3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x14ac:dyDescent="0.3">
      <c r="A4" s="5"/>
      <c r="B4" s="6">
        <v>1.5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132</v>
      </c>
      <c r="K4" s="6">
        <v>676560</v>
      </c>
      <c r="L4" s="8" t="s">
        <v>18</v>
      </c>
      <c r="M4" s="8">
        <v>43555</v>
      </c>
      <c r="N4" s="8" t="s">
        <v>133</v>
      </c>
      <c r="O4" s="8" t="s">
        <v>145</v>
      </c>
      <c r="P4" s="8" t="s">
        <v>21</v>
      </c>
      <c r="Q4" s="8"/>
    </row>
    <row r="5" spans="1:17" x14ac:dyDescent="0.3">
      <c r="A5" s="5"/>
      <c r="B5" s="6">
        <v>1.5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138</v>
      </c>
      <c r="K5" s="6">
        <v>676561</v>
      </c>
      <c r="L5" s="8" t="s">
        <v>18</v>
      </c>
      <c r="M5" s="8">
        <v>43559</v>
      </c>
      <c r="N5" s="8" t="s">
        <v>139</v>
      </c>
      <c r="O5" s="8" t="s">
        <v>145</v>
      </c>
      <c r="P5" s="8" t="s">
        <v>21</v>
      </c>
      <c r="Q5" s="8"/>
    </row>
    <row r="6" spans="1:17" x14ac:dyDescent="0.3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>
        <v>1</v>
      </c>
      <c r="K6" s="6">
        <v>676356</v>
      </c>
      <c r="L6" s="8" t="s">
        <v>18</v>
      </c>
      <c r="M6" s="8">
        <v>42779</v>
      </c>
      <c r="N6" s="8" t="s">
        <v>19</v>
      </c>
      <c r="O6" s="8" t="s">
        <v>23</v>
      </c>
      <c r="P6" s="8" t="s">
        <v>21</v>
      </c>
      <c r="Q6" s="8"/>
    </row>
    <row r="7" spans="1:17" x14ac:dyDescent="0.3">
      <c r="A7" s="5">
        <v>4</v>
      </c>
      <c r="B7" s="6">
        <v>0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>
        <v>1</v>
      </c>
      <c r="K7" s="6">
        <v>676359</v>
      </c>
      <c r="L7" s="8" t="s">
        <v>18</v>
      </c>
      <c r="M7" s="8">
        <v>42779</v>
      </c>
      <c r="N7" s="8" t="s">
        <v>19</v>
      </c>
      <c r="O7" s="8" t="s">
        <v>26</v>
      </c>
      <c r="P7" s="8" t="s">
        <v>21</v>
      </c>
      <c r="Q7" s="8"/>
    </row>
    <row r="8" spans="1:17" x14ac:dyDescent="0.3">
      <c r="A8" s="5">
        <v>4</v>
      </c>
      <c r="B8" s="6">
        <v>2.65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27</v>
      </c>
      <c r="K8" s="6">
        <v>676449</v>
      </c>
      <c r="L8" s="8" t="s">
        <v>18</v>
      </c>
      <c r="M8" s="8">
        <v>10109</v>
      </c>
      <c r="N8" s="8" t="s">
        <v>28</v>
      </c>
      <c r="O8" s="8" t="s">
        <v>29</v>
      </c>
      <c r="P8" s="8" t="s">
        <v>21</v>
      </c>
      <c r="Q8" s="8"/>
    </row>
    <row r="9" spans="1:17" x14ac:dyDescent="0.3">
      <c r="A9" s="5">
        <v>4</v>
      </c>
      <c r="B9" s="6">
        <v>2.65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27</v>
      </c>
      <c r="K9" s="6">
        <v>676450</v>
      </c>
      <c r="L9" s="8" t="s">
        <v>18</v>
      </c>
      <c r="M9" s="8">
        <v>10109</v>
      </c>
      <c r="N9" s="8" t="s">
        <v>28</v>
      </c>
      <c r="O9" s="8" t="s">
        <v>30</v>
      </c>
      <c r="P9" s="8" t="s">
        <v>21</v>
      </c>
      <c r="Q9" s="8"/>
    </row>
    <row r="10" spans="1:17" x14ac:dyDescent="0.3">
      <c r="A10" s="5">
        <v>4</v>
      </c>
      <c r="B10" s="6">
        <v>0</v>
      </c>
      <c r="C10" s="7">
        <v>45061</v>
      </c>
      <c r="D10" s="7">
        <v>45062</v>
      </c>
      <c r="E10" s="6">
        <v>6</v>
      </c>
      <c r="F10" s="6">
        <v>1</v>
      </c>
      <c r="G10" s="5" t="s">
        <v>17</v>
      </c>
      <c r="H10" s="5"/>
      <c r="I10" s="6">
        <v>48130</v>
      </c>
      <c r="J10" s="8" t="s">
        <v>34</v>
      </c>
      <c r="K10" s="6">
        <v>676455</v>
      </c>
      <c r="L10" s="8" t="s">
        <v>18</v>
      </c>
      <c r="M10" s="8">
        <v>12174</v>
      </c>
      <c r="N10" s="8" t="s">
        <v>35</v>
      </c>
      <c r="O10" s="8" t="s">
        <v>36</v>
      </c>
      <c r="P10" s="8" t="s">
        <v>21</v>
      </c>
      <c r="Q10" s="8"/>
    </row>
    <row r="11" spans="1:17" x14ac:dyDescent="0.3">
      <c r="A11" s="5">
        <v>4</v>
      </c>
      <c r="B11" s="6">
        <v>1.95</v>
      </c>
      <c r="C11" s="7">
        <v>45061</v>
      </c>
      <c r="D11" s="7">
        <v>45062</v>
      </c>
      <c r="E11" s="6">
        <v>0</v>
      </c>
      <c r="F11" s="6">
        <v>2</v>
      </c>
      <c r="G11" s="5" t="s">
        <v>17</v>
      </c>
      <c r="H11" s="5"/>
      <c r="I11" s="6">
        <v>48130</v>
      </c>
      <c r="J11" s="8" t="s">
        <v>41</v>
      </c>
      <c r="K11" s="6">
        <v>676491</v>
      </c>
      <c r="L11" s="8" t="s">
        <v>18</v>
      </c>
      <c r="M11" s="8">
        <v>30745</v>
      </c>
      <c r="N11" s="8" t="s">
        <v>42</v>
      </c>
      <c r="O11" s="8" t="s">
        <v>29</v>
      </c>
      <c r="P11" s="8" t="s">
        <v>21</v>
      </c>
      <c r="Q11" s="8"/>
    </row>
    <row r="12" spans="1:17" x14ac:dyDescent="0.3">
      <c r="A12" s="5">
        <v>4</v>
      </c>
      <c r="B12" s="6">
        <v>1.95</v>
      </c>
      <c r="C12" s="7">
        <v>45061</v>
      </c>
      <c r="D12" s="7">
        <v>45062</v>
      </c>
      <c r="E12" s="6">
        <v>0</v>
      </c>
      <c r="F12" s="6">
        <v>2</v>
      </c>
      <c r="G12" s="5" t="s">
        <v>17</v>
      </c>
      <c r="H12" s="5"/>
      <c r="I12" s="6">
        <v>48130</v>
      </c>
      <c r="J12" s="8" t="s">
        <v>43</v>
      </c>
      <c r="K12" s="6">
        <v>676489</v>
      </c>
      <c r="L12" s="8" t="s">
        <v>18</v>
      </c>
      <c r="M12" s="8">
        <v>32295</v>
      </c>
      <c r="N12" s="8" t="s">
        <v>44</v>
      </c>
      <c r="O12" s="8" t="s">
        <v>29</v>
      </c>
      <c r="P12" s="8" t="s">
        <v>21</v>
      </c>
      <c r="Q12" s="8"/>
    </row>
    <row r="13" spans="1:17" x14ac:dyDescent="0.3">
      <c r="A13" s="5">
        <v>4</v>
      </c>
      <c r="B13" s="6">
        <v>1.95</v>
      </c>
      <c r="C13" s="7">
        <v>45061</v>
      </c>
      <c r="D13" s="7">
        <v>45062</v>
      </c>
      <c r="E13" s="6">
        <v>0</v>
      </c>
      <c r="F13" s="6">
        <v>2</v>
      </c>
      <c r="G13" s="5" t="s">
        <v>17</v>
      </c>
      <c r="H13" s="5"/>
      <c r="I13" s="6">
        <v>48130</v>
      </c>
      <c r="J13" s="8" t="s">
        <v>43</v>
      </c>
      <c r="K13" s="6">
        <v>676490</v>
      </c>
      <c r="L13" s="8" t="s">
        <v>18</v>
      </c>
      <c r="M13" s="8">
        <v>32295</v>
      </c>
      <c r="N13" s="8" t="s">
        <v>44</v>
      </c>
      <c r="O13" s="8" t="s">
        <v>30</v>
      </c>
      <c r="P13" s="8" t="s">
        <v>21</v>
      </c>
      <c r="Q13" s="8"/>
    </row>
    <row r="14" spans="1:17" x14ac:dyDescent="0.3">
      <c r="A14" s="5">
        <v>4</v>
      </c>
      <c r="B14" s="6">
        <v>2.65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47</v>
      </c>
      <c r="K14" s="6">
        <v>676476</v>
      </c>
      <c r="L14" s="8" t="s">
        <v>18</v>
      </c>
      <c r="M14" s="8">
        <v>39037</v>
      </c>
      <c r="N14" s="8" t="s">
        <v>48</v>
      </c>
      <c r="O14" s="8" t="s">
        <v>29</v>
      </c>
      <c r="P14" s="8" t="s">
        <v>21</v>
      </c>
      <c r="Q14" s="8"/>
    </row>
    <row r="15" spans="1:17" x14ac:dyDescent="0.3">
      <c r="A15" s="5">
        <v>4</v>
      </c>
      <c r="B15" s="6">
        <v>2.65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47</v>
      </c>
      <c r="K15" s="6">
        <v>676477</v>
      </c>
      <c r="L15" s="8" t="s">
        <v>18</v>
      </c>
      <c r="M15" s="8">
        <v>39037</v>
      </c>
      <c r="N15" s="8" t="s">
        <v>48</v>
      </c>
      <c r="O15" s="8" t="s">
        <v>30</v>
      </c>
      <c r="P15" s="8" t="s">
        <v>21</v>
      </c>
      <c r="Q15" s="8"/>
    </row>
    <row r="16" spans="1:17" x14ac:dyDescent="0.3">
      <c r="A16" s="5">
        <v>4</v>
      </c>
      <c r="B16" s="6">
        <v>2.65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49</v>
      </c>
      <c r="K16" s="6">
        <v>676478</v>
      </c>
      <c r="L16" s="8" t="s">
        <v>18</v>
      </c>
      <c r="M16" s="8">
        <v>39038</v>
      </c>
      <c r="N16" s="8" t="s">
        <v>50</v>
      </c>
      <c r="O16" s="8" t="s">
        <v>29</v>
      </c>
      <c r="P16" s="8" t="s">
        <v>21</v>
      </c>
      <c r="Q16" s="8"/>
    </row>
    <row r="17" spans="1:17" x14ac:dyDescent="0.3">
      <c r="A17" s="5">
        <v>4</v>
      </c>
      <c r="B17" s="6">
        <v>2.65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49</v>
      </c>
      <c r="K17" s="6">
        <v>676479</v>
      </c>
      <c r="L17" s="8" t="s">
        <v>18</v>
      </c>
      <c r="M17" s="8">
        <v>39038</v>
      </c>
      <c r="N17" s="8" t="s">
        <v>50</v>
      </c>
      <c r="O17" s="8" t="s">
        <v>30</v>
      </c>
      <c r="P17" s="8" t="s">
        <v>21</v>
      </c>
      <c r="Q17" s="8"/>
    </row>
    <row r="18" spans="1:17" x14ac:dyDescent="0.3">
      <c r="A18" s="5">
        <v>4</v>
      </c>
      <c r="B18" s="6">
        <v>2.65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 t="s">
        <v>53</v>
      </c>
      <c r="K18" s="6">
        <v>676480</v>
      </c>
      <c r="L18" s="8" t="s">
        <v>18</v>
      </c>
      <c r="M18" s="8">
        <v>39039</v>
      </c>
      <c r="N18" s="8" t="s">
        <v>54</v>
      </c>
      <c r="O18" s="8" t="s">
        <v>29</v>
      </c>
      <c r="P18" s="8" t="s">
        <v>21</v>
      </c>
      <c r="Q18" s="8"/>
    </row>
    <row r="19" spans="1:17" x14ac:dyDescent="0.3">
      <c r="A19" s="5">
        <v>4</v>
      </c>
      <c r="B19" s="6">
        <v>2.65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 t="s">
        <v>53</v>
      </c>
      <c r="K19" s="6">
        <v>676481</v>
      </c>
      <c r="L19" s="8" t="s">
        <v>18</v>
      </c>
      <c r="M19" s="8">
        <v>39039</v>
      </c>
      <c r="N19" s="8" t="s">
        <v>54</v>
      </c>
      <c r="O19" s="8" t="s">
        <v>30</v>
      </c>
      <c r="P19" s="8" t="s">
        <v>21</v>
      </c>
      <c r="Q19" s="8"/>
    </row>
    <row r="20" spans="1:17" x14ac:dyDescent="0.3">
      <c r="A20" s="5">
        <v>4</v>
      </c>
      <c r="B20" s="6">
        <v>2.65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 t="s">
        <v>55</v>
      </c>
      <c r="K20" s="6">
        <v>676482</v>
      </c>
      <c r="L20" s="8" t="s">
        <v>18</v>
      </c>
      <c r="M20" s="8">
        <v>39040</v>
      </c>
      <c r="N20" s="8" t="s">
        <v>56</v>
      </c>
      <c r="O20" s="8" t="s">
        <v>29</v>
      </c>
      <c r="P20" s="8" t="s">
        <v>21</v>
      </c>
      <c r="Q20" s="8"/>
    </row>
    <row r="21" spans="1:17" x14ac:dyDescent="0.3">
      <c r="A21" s="5">
        <v>4</v>
      </c>
      <c r="B21" s="6">
        <v>2.65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 t="s">
        <v>55</v>
      </c>
      <c r="K21" s="6">
        <v>676483</v>
      </c>
      <c r="L21" s="8" t="s">
        <v>18</v>
      </c>
      <c r="M21" s="8">
        <v>39040</v>
      </c>
      <c r="N21" s="8" t="s">
        <v>56</v>
      </c>
      <c r="O21" s="8" t="s">
        <v>30</v>
      </c>
      <c r="P21" s="8" t="s">
        <v>21</v>
      </c>
      <c r="Q21" s="8"/>
    </row>
    <row r="22" spans="1:17" x14ac:dyDescent="0.3">
      <c r="A22" s="5">
        <v>4</v>
      </c>
      <c r="B22" s="6">
        <v>3.35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 t="s">
        <v>57</v>
      </c>
      <c r="K22" s="6">
        <v>676425</v>
      </c>
      <c r="L22" s="8" t="s">
        <v>18</v>
      </c>
      <c r="M22" s="8">
        <v>39043</v>
      </c>
      <c r="N22" s="8" t="s">
        <v>58</v>
      </c>
      <c r="O22" s="8" t="s">
        <v>29</v>
      </c>
      <c r="P22" s="8" t="s">
        <v>21</v>
      </c>
      <c r="Q22" s="8"/>
    </row>
    <row r="23" spans="1:17" x14ac:dyDescent="0.3">
      <c r="A23" s="5">
        <v>4</v>
      </c>
      <c r="B23" s="6">
        <v>3.35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 t="s">
        <v>57</v>
      </c>
      <c r="K23" s="6">
        <v>676426</v>
      </c>
      <c r="L23" s="8" t="s">
        <v>18</v>
      </c>
      <c r="M23" s="8">
        <v>39043</v>
      </c>
      <c r="N23" s="8" t="s">
        <v>58</v>
      </c>
      <c r="O23" s="8" t="s">
        <v>30</v>
      </c>
      <c r="P23" s="8" t="s">
        <v>21</v>
      </c>
      <c r="Q23" s="8"/>
    </row>
    <row r="24" spans="1:17" x14ac:dyDescent="0.3">
      <c r="A24" s="5">
        <v>4</v>
      </c>
      <c r="B24" s="6">
        <v>3.35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57</v>
      </c>
      <c r="K24" s="6">
        <v>676427</v>
      </c>
      <c r="L24" s="8" t="s">
        <v>18</v>
      </c>
      <c r="M24" s="8">
        <v>39043</v>
      </c>
      <c r="N24" s="8" t="s">
        <v>58</v>
      </c>
      <c r="O24" s="8" t="s">
        <v>39</v>
      </c>
      <c r="P24" s="8" t="s">
        <v>21</v>
      </c>
      <c r="Q24" s="8"/>
    </row>
    <row r="25" spans="1:17" x14ac:dyDescent="0.3">
      <c r="A25" s="5">
        <v>4</v>
      </c>
      <c r="B25" s="6">
        <v>3.35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59</v>
      </c>
      <c r="K25" s="6">
        <v>676431</v>
      </c>
      <c r="L25" s="8" t="s">
        <v>18</v>
      </c>
      <c r="M25" s="8">
        <v>39044</v>
      </c>
      <c r="N25" s="8" t="s">
        <v>60</v>
      </c>
      <c r="O25" s="8" t="s">
        <v>29</v>
      </c>
      <c r="P25" s="8" t="s">
        <v>21</v>
      </c>
      <c r="Q25" s="8"/>
    </row>
    <row r="26" spans="1:17" x14ac:dyDescent="0.3">
      <c r="A26" s="5">
        <v>4</v>
      </c>
      <c r="B26" s="6">
        <v>3.35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59</v>
      </c>
      <c r="K26" s="6">
        <v>676432</v>
      </c>
      <c r="L26" s="8" t="s">
        <v>18</v>
      </c>
      <c r="M26" s="8">
        <v>39044</v>
      </c>
      <c r="N26" s="8" t="s">
        <v>60</v>
      </c>
      <c r="O26" s="8" t="s">
        <v>30</v>
      </c>
      <c r="P26" s="8" t="s">
        <v>21</v>
      </c>
      <c r="Q26" s="8"/>
    </row>
    <row r="27" spans="1:17" x14ac:dyDescent="0.3">
      <c r="A27" s="5">
        <v>4</v>
      </c>
      <c r="B27" s="6">
        <v>3.35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59</v>
      </c>
      <c r="K27" s="6">
        <v>676433</v>
      </c>
      <c r="L27" s="8" t="s">
        <v>18</v>
      </c>
      <c r="M27" s="8">
        <v>39044</v>
      </c>
      <c r="N27" s="8" t="s">
        <v>60</v>
      </c>
      <c r="O27" s="8" t="s">
        <v>39</v>
      </c>
      <c r="P27" s="8" t="s">
        <v>21</v>
      </c>
      <c r="Q27" s="8"/>
    </row>
    <row r="28" spans="1:17" x14ac:dyDescent="0.3">
      <c r="A28" s="5">
        <v>4</v>
      </c>
      <c r="B28" s="6">
        <v>1.95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61</v>
      </c>
      <c r="K28" s="6">
        <v>676414</v>
      </c>
      <c r="L28" s="8" t="s">
        <v>18</v>
      </c>
      <c r="M28" s="8">
        <v>39045</v>
      </c>
      <c r="N28" s="8" t="s">
        <v>62</v>
      </c>
      <c r="O28" s="8" t="s">
        <v>29</v>
      </c>
      <c r="P28" s="8" t="s">
        <v>21</v>
      </c>
      <c r="Q28" s="8"/>
    </row>
    <row r="29" spans="1:17" x14ac:dyDescent="0.3">
      <c r="A29" s="5">
        <v>4</v>
      </c>
      <c r="B29" s="6">
        <v>1.95</v>
      </c>
      <c r="C29" s="7">
        <v>45061</v>
      </c>
      <c r="D29" s="7">
        <v>45062</v>
      </c>
      <c r="E29" s="6">
        <v>0</v>
      </c>
      <c r="F29" s="6">
        <v>1</v>
      </c>
      <c r="G29" s="5" t="s">
        <v>17</v>
      </c>
      <c r="H29" s="5"/>
      <c r="I29" s="6">
        <v>48130</v>
      </c>
      <c r="J29" s="8" t="s">
        <v>61</v>
      </c>
      <c r="K29" s="6">
        <v>676415</v>
      </c>
      <c r="L29" s="8" t="s">
        <v>18</v>
      </c>
      <c r="M29" s="8">
        <v>39045</v>
      </c>
      <c r="N29" s="8" t="s">
        <v>62</v>
      </c>
      <c r="O29" s="8" t="s">
        <v>30</v>
      </c>
      <c r="P29" s="8" t="s">
        <v>21</v>
      </c>
      <c r="Q29" s="8"/>
    </row>
    <row r="30" spans="1:17" x14ac:dyDescent="0.3">
      <c r="A30" s="5">
        <v>4</v>
      </c>
      <c r="B30" s="6">
        <v>1.95</v>
      </c>
      <c r="C30" s="7">
        <v>45061</v>
      </c>
      <c r="D30" s="7">
        <v>45062</v>
      </c>
      <c r="E30" s="6">
        <v>0</v>
      </c>
      <c r="F30" s="6">
        <v>1</v>
      </c>
      <c r="G30" s="5" t="s">
        <v>17</v>
      </c>
      <c r="H30" s="5"/>
      <c r="I30" s="6">
        <v>48130</v>
      </c>
      <c r="J30" s="8" t="s">
        <v>61</v>
      </c>
      <c r="K30" s="6">
        <v>676416</v>
      </c>
      <c r="L30" s="8" t="s">
        <v>18</v>
      </c>
      <c r="M30" s="8">
        <v>39045</v>
      </c>
      <c r="N30" s="8" t="s">
        <v>62</v>
      </c>
      <c r="O30" s="8" t="s">
        <v>32</v>
      </c>
      <c r="P30" s="8" t="s">
        <v>21</v>
      </c>
      <c r="Q30" s="8"/>
    </row>
    <row r="31" spans="1:17" x14ac:dyDescent="0.3">
      <c r="A31" s="5">
        <v>4</v>
      </c>
      <c r="B31" s="6">
        <v>1.95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63</v>
      </c>
      <c r="K31" s="6">
        <v>676390</v>
      </c>
      <c r="L31" s="8" t="s">
        <v>18</v>
      </c>
      <c r="M31" s="8">
        <v>39046</v>
      </c>
      <c r="N31" s="8" t="s">
        <v>64</v>
      </c>
      <c r="O31" s="8" t="s">
        <v>29</v>
      </c>
      <c r="P31" s="8" t="s">
        <v>21</v>
      </c>
      <c r="Q31" s="8"/>
    </row>
    <row r="32" spans="1:17" x14ac:dyDescent="0.3">
      <c r="A32" s="5">
        <v>4</v>
      </c>
      <c r="B32" s="6">
        <v>1.95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63</v>
      </c>
      <c r="K32" s="6">
        <v>676391</v>
      </c>
      <c r="L32" s="8" t="s">
        <v>18</v>
      </c>
      <c r="M32" s="8">
        <v>39046</v>
      </c>
      <c r="N32" s="8" t="s">
        <v>64</v>
      </c>
      <c r="O32" s="8" t="s">
        <v>30</v>
      </c>
      <c r="P32" s="8" t="s">
        <v>21</v>
      </c>
      <c r="Q32" s="8"/>
    </row>
    <row r="33" spans="1:17" x14ac:dyDescent="0.3">
      <c r="A33" s="5">
        <v>4</v>
      </c>
      <c r="B33" s="6">
        <v>1.95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63</v>
      </c>
      <c r="K33" s="6">
        <v>676392</v>
      </c>
      <c r="L33" s="8" t="s">
        <v>18</v>
      </c>
      <c r="M33" s="8">
        <v>39046</v>
      </c>
      <c r="N33" s="8" t="s">
        <v>64</v>
      </c>
      <c r="O33" s="8" t="s">
        <v>32</v>
      </c>
      <c r="P33" s="8" t="s">
        <v>21</v>
      </c>
      <c r="Q33" s="8"/>
    </row>
    <row r="34" spans="1:17" x14ac:dyDescent="0.3">
      <c r="A34" s="5">
        <v>4</v>
      </c>
      <c r="B34" s="6">
        <v>1.95</v>
      </c>
      <c r="C34" s="7">
        <v>45061</v>
      </c>
      <c r="D34" s="7">
        <v>45062</v>
      </c>
      <c r="E34" s="6">
        <v>0</v>
      </c>
      <c r="F34" s="6">
        <v>2</v>
      </c>
      <c r="G34" s="5" t="s">
        <v>17</v>
      </c>
      <c r="H34" s="5"/>
      <c r="I34" s="6">
        <v>48130</v>
      </c>
      <c r="J34" s="8" t="s">
        <v>65</v>
      </c>
      <c r="K34" s="6">
        <v>676406</v>
      </c>
      <c r="L34" s="8" t="s">
        <v>18</v>
      </c>
      <c r="M34" s="8">
        <v>39050</v>
      </c>
      <c r="N34" s="8" t="s">
        <v>66</v>
      </c>
      <c r="O34" s="8" t="s">
        <v>29</v>
      </c>
      <c r="P34" s="8" t="s">
        <v>21</v>
      </c>
      <c r="Q34" s="8"/>
    </row>
    <row r="35" spans="1:17" x14ac:dyDescent="0.3">
      <c r="A35" s="5">
        <v>4</v>
      </c>
      <c r="B35" s="6">
        <v>1.95</v>
      </c>
      <c r="C35" s="7">
        <v>45061</v>
      </c>
      <c r="D35" s="7">
        <v>45062</v>
      </c>
      <c r="E35" s="6">
        <v>0</v>
      </c>
      <c r="F35" s="6">
        <v>2</v>
      </c>
      <c r="G35" s="5" t="s">
        <v>17</v>
      </c>
      <c r="H35" s="5"/>
      <c r="I35" s="6">
        <v>48130</v>
      </c>
      <c r="J35" s="8" t="s">
        <v>65</v>
      </c>
      <c r="K35" s="6">
        <v>676407</v>
      </c>
      <c r="L35" s="8" t="s">
        <v>18</v>
      </c>
      <c r="M35" s="8">
        <v>39050</v>
      </c>
      <c r="N35" s="8" t="s">
        <v>66</v>
      </c>
      <c r="O35" s="8" t="s">
        <v>30</v>
      </c>
      <c r="P35" s="8" t="s">
        <v>21</v>
      </c>
      <c r="Q35" s="8"/>
    </row>
    <row r="36" spans="1:17" x14ac:dyDescent="0.3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65</v>
      </c>
      <c r="K36" s="6">
        <v>676408</v>
      </c>
      <c r="L36" s="8" t="s">
        <v>18</v>
      </c>
      <c r="M36" s="8">
        <v>39050</v>
      </c>
      <c r="N36" s="8" t="s">
        <v>66</v>
      </c>
      <c r="O36" s="8" t="s">
        <v>32</v>
      </c>
      <c r="P36" s="8" t="s">
        <v>21</v>
      </c>
      <c r="Q36" s="8"/>
    </row>
    <row r="37" spans="1:17" x14ac:dyDescent="0.3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67</v>
      </c>
      <c r="K37" s="6">
        <v>676421</v>
      </c>
      <c r="L37" s="8" t="s">
        <v>18</v>
      </c>
      <c r="M37" s="8">
        <v>39051</v>
      </c>
      <c r="N37" s="8" t="s">
        <v>68</v>
      </c>
      <c r="O37" s="8" t="s">
        <v>29</v>
      </c>
      <c r="P37" s="8" t="s">
        <v>21</v>
      </c>
      <c r="Q37" s="8"/>
    </row>
    <row r="38" spans="1:17" x14ac:dyDescent="0.3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67</v>
      </c>
      <c r="K38" s="6">
        <v>676422</v>
      </c>
      <c r="L38" s="8" t="s">
        <v>18</v>
      </c>
      <c r="M38" s="8">
        <v>39051</v>
      </c>
      <c r="N38" s="8" t="s">
        <v>68</v>
      </c>
      <c r="O38" s="8" t="s">
        <v>30</v>
      </c>
      <c r="P38" s="8" t="s">
        <v>21</v>
      </c>
      <c r="Q38" s="8"/>
    </row>
    <row r="39" spans="1:17" x14ac:dyDescent="0.3">
      <c r="A39" s="5">
        <v>4</v>
      </c>
      <c r="B39" s="6">
        <v>1.95</v>
      </c>
      <c r="C39" s="7">
        <v>45061</v>
      </c>
      <c r="D39" s="7">
        <v>45062</v>
      </c>
      <c r="E39" s="6">
        <v>0</v>
      </c>
      <c r="F39" s="6">
        <v>2</v>
      </c>
      <c r="G39" s="5" t="s">
        <v>17</v>
      </c>
      <c r="H39" s="5"/>
      <c r="I39" s="6">
        <v>48130</v>
      </c>
      <c r="J39" s="8" t="s">
        <v>67</v>
      </c>
      <c r="K39" s="6">
        <v>676423</v>
      </c>
      <c r="L39" s="8" t="s">
        <v>18</v>
      </c>
      <c r="M39" s="8">
        <v>39051</v>
      </c>
      <c r="N39" s="8" t="s">
        <v>68</v>
      </c>
      <c r="O39" s="8" t="s">
        <v>32</v>
      </c>
      <c r="P39" s="8" t="s">
        <v>21</v>
      </c>
      <c r="Q39" s="8"/>
    </row>
    <row r="40" spans="1:17" x14ac:dyDescent="0.3">
      <c r="A40" s="5">
        <v>4</v>
      </c>
      <c r="B40" s="6">
        <v>1.95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69</v>
      </c>
      <c r="K40" s="6">
        <v>676394</v>
      </c>
      <c r="L40" s="8" t="s">
        <v>18</v>
      </c>
      <c r="M40" s="8">
        <v>39061</v>
      </c>
      <c r="N40" s="8" t="s">
        <v>70</v>
      </c>
      <c r="O40" s="8" t="s">
        <v>29</v>
      </c>
      <c r="P40" s="8" t="s">
        <v>21</v>
      </c>
      <c r="Q40" s="8"/>
    </row>
    <row r="41" spans="1:17" x14ac:dyDescent="0.3">
      <c r="A41" s="5">
        <v>4</v>
      </c>
      <c r="B41" s="6">
        <v>1.95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69</v>
      </c>
      <c r="K41" s="6">
        <v>676395</v>
      </c>
      <c r="L41" s="8" t="s">
        <v>18</v>
      </c>
      <c r="M41" s="8">
        <v>39061</v>
      </c>
      <c r="N41" s="8" t="s">
        <v>70</v>
      </c>
      <c r="O41" s="8" t="s">
        <v>30</v>
      </c>
      <c r="P41" s="8" t="s">
        <v>21</v>
      </c>
      <c r="Q41" s="8"/>
    </row>
    <row r="42" spans="1:17" x14ac:dyDescent="0.3">
      <c r="A42" s="5">
        <v>4</v>
      </c>
      <c r="B42" s="6">
        <v>1.95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69</v>
      </c>
      <c r="K42" s="6">
        <v>676396</v>
      </c>
      <c r="L42" s="8" t="s">
        <v>18</v>
      </c>
      <c r="M42" s="8">
        <v>39061</v>
      </c>
      <c r="N42" s="8" t="s">
        <v>70</v>
      </c>
      <c r="O42" s="8" t="s">
        <v>32</v>
      </c>
      <c r="P42" s="8" t="s">
        <v>21</v>
      </c>
      <c r="Q42" s="8"/>
    </row>
    <row r="43" spans="1:17" x14ac:dyDescent="0.3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76</v>
      </c>
      <c r="K43" s="6">
        <v>676465</v>
      </c>
      <c r="L43" s="8" t="s">
        <v>18</v>
      </c>
      <c r="M43" s="8">
        <v>39229</v>
      </c>
      <c r="N43" s="8" t="s">
        <v>77</v>
      </c>
      <c r="O43" s="8" t="s">
        <v>29</v>
      </c>
      <c r="P43" s="8" t="s">
        <v>21</v>
      </c>
      <c r="Q43" s="8"/>
    </row>
    <row r="44" spans="1:17" x14ac:dyDescent="0.3">
      <c r="A44" s="5">
        <v>4</v>
      </c>
      <c r="B44" s="6">
        <v>0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79</v>
      </c>
      <c r="K44" s="6">
        <v>676467</v>
      </c>
      <c r="L44" s="8" t="s">
        <v>18</v>
      </c>
      <c r="M44" s="8">
        <v>39230</v>
      </c>
      <c r="N44" s="8" t="s">
        <v>80</v>
      </c>
      <c r="O44" s="8" t="s">
        <v>29</v>
      </c>
      <c r="P44" s="8" t="s">
        <v>21</v>
      </c>
      <c r="Q44" s="8"/>
    </row>
    <row r="45" spans="1:17" x14ac:dyDescent="0.3">
      <c r="A45" s="5">
        <v>4</v>
      </c>
      <c r="B45" s="6">
        <v>0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82</v>
      </c>
      <c r="K45" s="6">
        <v>676470</v>
      </c>
      <c r="L45" s="8" t="s">
        <v>18</v>
      </c>
      <c r="M45" s="8">
        <v>39231</v>
      </c>
      <c r="N45" s="8" t="s">
        <v>83</v>
      </c>
      <c r="O45" s="8" t="s">
        <v>29</v>
      </c>
      <c r="P45" s="8" t="s">
        <v>21</v>
      </c>
      <c r="Q45" s="8"/>
    </row>
    <row r="46" spans="1:17" x14ac:dyDescent="0.3">
      <c r="A46" s="5">
        <v>4</v>
      </c>
      <c r="B46" s="6">
        <v>1.95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84</v>
      </c>
      <c r="K46" s="6">
        <v>676472</v>
      </c>
      <c r="L46" s="8" t="s">
        <v>18</v>
      </c>
      <c r="M46" s="8">
        <v>39234</v>
      </c>
      <c r="N46" s="8" t="s">
        <v>85</v>
      </c>
      <c r="O46" s="8" t="s">
        <v>29</v>
      </c>
      <c r="P46" s="8" t="s">
        <v>21</v>
      </c>
      <c r="Q46" s="8"/>
    </row>
    <row r="47" spans="1:17" x14ac:dyDescent="0.3">
      <c r="A47" s="5">
        <v>4</v>
      </c>
      <c r="B47" s="6">
        <v>1.95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84</v>
      </c>
      <c r="K47" s="6">
        <v>676473</v>
      </c>
      <c r="L47" s="8" t="s">
        <v>18</v>
      </c>
      <c r="M47" s="8">
        <v>39234</v>
      </c>
      <c r="N47" s="8" t="s">
        <v>85</v>
      </c>
      <c r="O47" s="8" t="s">
        <v>30</v>
      </c>
      <c r="P47" s="8" t="s">
        <v>21</v>
      </c>
      <c r="Q47" s="8"/>
    </row>
    <row r="48" spans="1:17" x14ac:dyDescent="0.3">
      <c r="A48" s="5">
        <v>4</v>
      </c>
      <c r="B48" s="6">
        <v>1.95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86</v>
      </c>
      <c r="K48" s="6">
        <v>676474</v>
      </c>
      <c r="L48" s="8" t="s">
        <v>18</v>
      </c>
      <c r="M48" s="8">
        <v>39235</v>
      </c>
      <c r="N48" s="8" t="s">
        <v>87</v>
      </c>
      <c r="O48" s="8" t="s">
        <v>29</v>
      </c>
      <c r="P48" s="8" t="s">
        <v>21</v>
      </c>
      <c r="Q48" s="8"/>
    </row>
    <row r="49" spans="1:17" x14ac:dyDescent="0.3">
      <c r="A49" s="5">
        <v>4</v>
      </c>
      <c r="B49" s="6">
        <v>1.95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86</v>
      </c>
      <c r="K49" s="6">
        <v>676475</v>
      </c>
      <c r="L49" s="8" t="s">
        <v>18</v>
      </c>
      <c r="M49" s="8">
        <v>39235</v>
      </c>
      <c r="N49" s="8" t="s">
        <v>87</v>
      </c>
      <c r="O49" s="8" t="s">
        <v>30</v>
      </c>
      <c r="P49" s="8" t="s">
        <v>21</v>
      </c>
      <c r="Q49" s="8"/>
    </row>
    <row r="50" spans="1:17" x14ac:dyDescent="0.3">
      <c r="A50" s="5">
        <v>4</v>
      </c>
      <c r="B50" s="6">
        <v>1.95</v>
      </c>
      <c r="C50" s="7">
        <v>45061</v>
      </c>
      <c r="D50" s="7">
        <v>45062</v>
      </c>
      <c r="E50" s="6">
        <v>0</v>
      </c>
      <c r="F50" s="6">
        <v>2</v>
      </c>
      <c r="G50" s="5" t="s">
        <v>17</v>
      </c>
      <c r="H50" s="5"/>
      <c r="I50" s="6">
        <v>48130</v>
      </c>
      <c r="J50" s="8" t="s">
        <v>90</v>
      </c>
      <c r="K50" s="6">
        <v>676488</v>
      </c>
      <c r="L50" s="8" t="s">
        <v>18</v>
      </c>
      <c r="M50" s="8">
        <v>39049</v>
      </c>
      <c r="N50" s="8" t="s">
        <v>91</v>
      </c>
      <c r="O50" s="8" t="s">
        <v>29</v>
      </c>
      <c r="P50" s="8" t="s">
        <v>21</v>
      </c>
      <c r="Q50" s="8"/>
    </row>
    <row r="51" spans="1:17" x14ac:dyDescent="0.3">
      <c r="A51" s="5">
        <v>4</v>
      </c>
      <c r="B51" s="6">
        <v>1.95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92</v>
      </c>
      <c r="K51" s="6">
        <v>676484</v>
      </c>
      <c r="L51" s="8" t="s">
        <v>18</v>
      </c>
      <c r="M51" s="8">
        <v>39233</v>
      </c>
      <c r="N51" s="8" t="s">
        <v>93</v>
      </c>
      <c r="O51" s="8" t="s">
        <v>29</v>
      </c>
      <c r="P51" s="8" t="s">
        <v>21</v>
      </c>
      <c r="Q51" s="8"/>
    </row>
    <row r="52" spans="1:17" x14ac:dyDescent="0.3">
      <c r="A52" s="5">
        <v>4</v>
      </c>
      <c r="B52" s="6">
        <v>1.95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92</v>
      </c>
      <c r="K52" s="6">
        <v>676485</v>
      </c>
      <c r="L52" s="8" t="s">
        <v>18</v>
      </c>
      <c r="M52" s="8">
        <v>39233</v>
      </c>
      <c r="N52" s="8" t="s">
        <v>93</v>
      </c>
      <c r="O52" s="8" t="s">
        <v>30</v>
      </c>
      <c r="P52" s="8" t="s">
        <v>21</v>
      </c>
      <c r="Q52" s="8"/>
    </row>
    <row r="53" spans="1:17" x14ac:dyDescent="0.3">
      <c r="A53" s="5">
        <v>4</v>
      </c>
      <c r="B53" s="6">
        <v>1.95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94</v>
      </c>
      <c r="K53" s="6">
        <v>676486</v>
      </c>
      <c r="L53" s="8" t="s">
        <v>18</v>
      </c>
      <c r="M53" s="8">
        <v>39338</v>
      </c>
      <c r="N53" s="8" t="s">
        <v>95</v>
      </c>
      <c r="O53" s="8" t="s">
        <v>29</v>
      </c>
      <c r="P53" s="8" t="s">
        <v>21</v>
      </c>
      <c r="Q53" s="8"/>
    </row>
    <row r="54" spans="1:17" x14ac:dyDescent="0.3">
      <c r="A54" s="5">
        <v>4</v>
      </c>
      <c r="B54" s="6">
        <v>1.95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94</v>
      </c>
      <c r="K54" s="6">
        <v>676487</v>
      </c>
      <c r="L54" s="8" t="s">
        <v>18</v>
      </c>
      <c r="M54" s="8">
        <v>39338</v>
      </c>
      <c r="N54" s="8" t="s">
        <v>95</v>
      </c>
      <c r="O54" s="8" t="s">
        <v>30</v>
      </c>
      <c r="P54" s="8" t="s">
        <v>21</v>
      </c>
      <c r="Q54" s="8"/>
    </row>
    <row r="55" spans="1:17" x14ac:dyDescent="0.3">
      <c r="A55" s="5">
        <v>4</v>
      </c>
      <c r="B55" s="6">
        <v>1.95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96</v>
      </c>
      <c r="K55" s="6">
        <v>676410</v>
      </c>
      <c r="L55" s="8" t="s">
        <v>18</v>
      </c>
      <c r="M55" s="8">
        <v>40382</v>
      </c>
      <c r="N55" s="8" t="s">
        <v>97</v>
      </c>
      <c r="O55" s="8" t="s">
        <v>29</v>
      </c>
      <c r="P55" s="8" t="s">
        <v>21</v>
      </c>
      <c r="Q55" s="8"/>
    </row>
    <row r="56" spans="1:17" x14ac:dyDescent="0.3">
      <c r="A56" s="5">
        <v>4</v>
      </c>
      <c r="B56" s="6">
        <v>1.95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96</v>
      </c>
      <c r="K56" s="6">
        <v>676411</v>
      </c>
      <c r="L56" s="8" t="s">
        <v>18</v>
      </c>
      <c r="M56" s="8">
        <v>40382</v>
      </c>
      <c r="N56" s="8" t="s">
        <v>97</v>
      </c>
      <c r="O56" s="8" t="s">
        <v>30</v>
      </c>
      <c r="P56" s="8" t="s">
        <v>21</v>
      </c>
      <c r="Q56" s="8"/>
    </row>
    <row r="57" spans="1:17" x14ac:dyDescent="0.3">
      <c r="A57" s="5">
        <v>4</v>
      </c>
      <c r="B57" s="6">
        <v>1.95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96</v>
      </c>
      <c r="K57" s="6">
        <v>676412</v>
      </c>
      <c r="L57" s="8" t="s">
        <v>18</v>
      </c>
      <c r="M57" s="8">
        <v>40382</v>
      </c>
      <c r="N57" s="8" t="s">
        <v>97</v>
      </c>
      <c r="O57" s="8" t="s">
        <v>32</v>
      </c>
      <c r="P57" s="8" t="s">
        <v>21</v>
      </c>
      <c r="Q57" s="8"/>
    </row>
    <row r="58" spans="1:17" x14ac:dyDescent="0.3">
      <c r="A58" s="5">
        <v>4</v>
      </c>
      <c r="B58" s="6">
        <v>2.65</v>
      </c>
      <c r="C58" s="7">
        <v>45061</v>
      </c>
      <c r="D58" s="7">
        <v>45062</v>
      </c>
      <c r="E58" s="6">
        <v>0</v>
      </c>
      <c r="F58" s="6">
        <v>4</v>
      </c>
      <c r="G58" s="5" t="s">
        <v>17</v>
      </c>
      <c r="H58" s="5"/>
      <c r="I58" s="6">
        <v>48130</v>
      </c>
      <c r="J58" s="8" t="s">
        <v>98</v>
      </c>
      <c r="K58" s="6">
        <v>676418</v>
      </c>
      <c r="L58" s="8" t="s">
        <v>18</v>
      </c>
      <c r="M58" s="8">
        <v>40934</v>
      </c>
      <c r="N58" s="8" t="s">
        <v>99</v>
      </c>
      <c r="O58" s="8" t="s">
        <v>29</v>
      </c>
      <c r="P58" s="8" t="s">
        <v>21</v>
      </c>
      <c r="Q58" s="8"/>
    </row>
    <row r="59" spans="1:17" x14ac:dyDescent="0.3">
      <c r="A59" s="5">
        <v>4</v>
      </c>
      <c r="B59" s="6">
        <v>2.65</v>
      </c>
      <c r="C59" s="7">
        <v>45061</v>
      </c>
      <c r="D59" s="7">
        <v>45062</v>
      </c>
      <c r="E59" s="6">
        <v>0</v>
      </c>
      <c r="F59" s="6">
        <v>4</v>
      </c>
      <c r="G59" s="5" t="s">
        <v>17</v>
      </c>
      <c r="H59" s="5"/>
      <c r="I59" s="6">
        <v>48130</v>
      </c>
      <c r="J59" s="8" t="s">
        <v>98</v>
      </c>
      <c r="K59" s="6">
        <v>676419</v>
      </c>
      <c r="L59" s="8" t="s">
        <v>18</v>
      </c>
      <c r="M59" s="8">
        <v>40934</v>
      </c>
      <c r="N59" s="8" t="s">
        <v>99</v>
      </c>
      <c r="O59" s="8" t="s">
        <v>30</v>
      </c>
      <c r="P59" s="8" t="s">
        <v>21</v>
      </c>
      <c r="Q59" s="8"/>
    </row>
    <row r="60" spans="1:17" x14ac:dyDescent="0.3">
      <c r="A60" s="5">
        <v>4</v>
      </c>
      <c r="B60" s="6">
        <v>2.65</v>
      </c>
      <c r="C60" s="7">
        <v>45061</v>
      </c>
      <c r="D60" s="7">
        <v>45062</v>
      </c>
      <c r="E60" s="6">
        <v>0</v>
      </c>
      <c r="F60" s="6">
        <v>4</v>
      </c>
      <c r="G60" s="5" t="s">
        <v>17</v>
      </c>
      <c r="H60" s="5"/>
      <c r="I60" s="6">
        <v>48130</v>
      </c>
      <c r="J60" s="8" t="s">
        <v>98</v>
      </c>
      <c r="K60" s="6">
        <v>676420</v>
      </c>
      <c r="L60" s="8" t="s">
        <v>18</v>
      </c>
      <c r="M60" s="8">
        <v>40934</v>
      </c>
      <c r="N60" s="8" t="s">
        <v>99</v>
      </c>
      <c r="O60" s="8" t="s">
        <v>100</v>
      </c>
      <c r="P60" s="8" t="s">
        <v>21</v>
      </c>
      <c r="Q60" s="8" t="s">
        <v>101</v>
      </c>
    </row>
    <row r="61" spans="1:17" x14ac:dyDescent="0.3">
      <c r="A61" s="5">
        <v>4</v>
      </c>
      <c r="B61" s="6">
        <v>0.5</v>
      </c>
      <c r="C61" s="7">
        <v>45061</v>
      </c>
      <c r="D61" s="7">
        <v>45062</v>
      </c>
      <c r="E61" s="6">
        <v>0</v>
      </c>
      <c r="F61" s="6">
        <v>2</v>
      </c>
      <c r="G61" s="5" t="s">
        <v>17</v>
      </c>
      <c r="H61" s="5"/>
      <c r="I61" s="6">
        <v>48130</v>
      </c>
      <c r="J61" s="8" t="s">
        <v>102</v>
      </c>
      <c r="K61" s="6">
        <v>676398</v>
      </c>
      <c r="L61" s="8" t="s">
        <v>18</v>
      </c>
      <c r="M61" s="8">
        <v>41422</v>
      </c>
      <c r="N61" s="8" t="s">
        <v>103</v>
      </c>
      <c r="O61" s="8" t="s">
        <v>29</v>
      </c>
      <c r="P61" s="8" t="s">
        <v>21</v>
      </c>
      <c r="Q61" s="8"/>
    </row>
    <row r="62" spans="1:17" x14ac:dyDescent="0.3">
      <c r="A62" s="5">
        <v>4</v>
      </c>
      <c r="B62" s="6">
        <v>0.5</v>
      </c>
      <c r="C62" s="7">
        <v>45061</v>
      </c>
      <c r="D62" s="7">
        <v>45062</v>
      </c>
      <c r="E62" s="6">
        <v>0</v>
      </c>
      <c r="F62" s="6">
        <v>2</v>
      </c>
      <c r="G62" s="5" t="s">
        <v>17</v>
      </c>
      <c r="H62" s="5"/>
      <c r="I62" s="6">
        <v>48130</v>
      </c>
      <c r="J62" s="8" t="s">
        <v>102</v>
      </c>
      <c r="K62" s="6">
        <v>676399</v>
      </c>
      <c r="L62" s="8" t="s">
        <v>18</v>
      </c>
      <c r="M62" s="8">
        <v>41422</v>
      </c>
      <c r="N62" s="8" t="s">
        <v>103</v>
      </c>
      <c r="O62" s="8" t="s">
        <v>30</v>
      </c>
      <c r="P62" s="8" t="s">
        <v>21</v>
      </c>
      <c r="Q62" s="8"/>
    </row>
    <row r="63" spans="1:17" x14ac:dyDescent="0.3">
      <c r="A63" s="5">
        <v>4</v>
      </c>
      <c r="B63" s="6">
        <v>0.5</v>
      </c>
      <c r="C63" s="7">
        <v>45061</v>
      </c>
      <c r="D63" s="7">
        <v>45062</v>
      </c>
      <c r="E63" s="6">
        <v>0</v>
      </c>
      <c r="F63" s="6">
        <v>2</v>
      </c>
      <c r="G63" s="5" t="s">
        <v>17</v>
      </c>
      <c r="H63" s="5"/>
      <c r="I63" s="6">
        <v>48130</v>
      </c>
      <c r="J63" s="8" t="s">
        <v>102</v>
      </c>
      <c r="K63" s="6">
        <v>676400</v>
      </c>
      <c r="L63" s="8" t="s">
        <v>18</v>
      </c>
      <c r="M63" s="8">
        <v>41422</v>
      </c>
      <c r="N63" s="8" t="s">
        <v>103</v>
      </c>
      <c r="O63" s="8" t="s">
        <v>32</v>
      </c>
      <c r="P63" s="8" t="s">
        <v>21</v>
      </c>
      <c r="Q63" s="8"/>
    </row>
    <row r="64" spans="1:17" x14ac:dyDescent="0.3">
      <c r="A64" s="5">
        <v>4</v>
      </c>
      <c r="B64" s="6">
        <v>0.5</v>
      </c>
      <c r="C64" s="7">
        <v>45061</v>
      </c>
      <c r="D64" s="7">
        <v>45062</v>
      </c>
      <c r="E64" s="6">
        <v>0</v>
      </c>
      <c r="F64" s="6">
        <v>2</v>
      </c>
      <c r="G64" s="5" t="s">
        <v>17</v>
      </c>
      <c r="H64" s="5"/>
      <c r="I64" s="6">
        <v>48130</v>
      </c>
      <c r="J64" s="8" t="s">
        <v>104</v>
      </c>
      <c r="K64" s="6">
        <v>676402</v>
      </c>
      <c r="L64" s="8" t="s">
        <v>18</v>
      </c>
      <c r="M64" s="8">
        <v>41423</v>
      </c>
      <c r="N64" s="8" t="s">
        <v>105</v>
      </c>
      <c r="O64" s="8" t="s">
        <v>29</v>
      </c>
      <c r="P64" s="8" t="s">
        <v>21</v>
      </c>
      <c r="Q64" s="8"/>
    </row>
    <row r="65" spans="1:17" x14ac:dyDescent="0.3">
      <c r="A65" s="5">
        <v>4</v>
      </c>
      <c r="B65" s="6">
        <v>0.5</v>
      </c>
      <c r="C65" s="7">
        <v>45061</v>
      </c>
      <c r="D65" s="7">
        <v>45062</v>
      </c>
      <c r="E65" s="6">
        <v>0</v>
      </c>
      <c r="F65" s="6">
        <v>2</v>
      </c>
      <c r="G65" s="5" t="s">
        <v>17</v>
      </c>
      <c r="H65" s="5"/>
      <c r="I65" s="6">
        <v>48130</v>
      </c>
      <c r="J65" s="8" t="s">
        <v>104</v>
      </c>
      <c r="K65" s="6">
        <v>676403</v>
      </c>
      <c r="L65" s="8" t="s">
        <v>18</v>
      </c>
      <c r="M65" s="8">
        <v>41423</v>
      </c>
      <c r="N65" s="8" t="s">
        <v>105</v>
      </c>
      <c r="O65" s="8" t="s">
        <v>30</v>
      </c>
      <c r="P65" s="8" t="s">
        <v>21</v>
      </c>
      <c r="Q65" s="8"/>
    </row>
    <row r="66" spans="1:17" x14ac:dyDescent="0.3">
      <c r="A66" s="5">
        <v>4</v>
      </c>
      <c r="B66" s="6">
        <v>0.5</v>
      </c>
      <c r="C66" s="7">
        <v>45061</v>
      </c>
      <c r="D66" s="7">
        <v>45062</v>
      </c>
      <c r="E66" s="6">
        <v>0</v>
      </c>
      <c r="F66" s="6">
        <v>2</v>
      </c>
      <c r="G66" s="5" t="s">
        <v>17</v>
      </c>
      <c r="H66" s="5"/>
      <c r="I66" s="6">
        <v>48130</v>
      </c>
      <c r="J66" s="8" t="s">
        <v>104</v>
      </c>
      <c r="K66" s="6">
        <v>676404</v>
      </c>
      <c r="L66" s="8" t="s">
        <v>18</v>
      </c>
      <c r="M66" s="8">
        <v>41423</v>
      </c>
      <c r="N66" s="8" t="s">
        <v>105</v>
      </c>
      <c r="O66" s="8" t="s">
        <v>32</v>
      </c>
      <c r="P66" s="8" t="s">
        <v>21</v>
      </c>
      <c r="Q66" s="8"/>
    </row>
    <row r="67" spans="1:17" x14ac:dyDescent="0.3">
      <c r="A67" s="5">
        <v>4</v>
      </c>
      <c r="B67" s="6">
        <v>2.65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106</v>
      </c>
      <c r="K67" s="6">
        <v>676442</v>
      </c>
      <c r="L67" s="8" t="s">
        <v>18</v>
      </c>
      <c r="M67" s="8">
        <v>42312</v>
      </c>
      <c r="N67" s="8" t="s">
        <v>107</v>
      </c>
      <c r="O67" s="8" t="s">
        <v>29</v>
      </c>
      <c r="P67" s="8" t="s">
        <v>21</v>
      </c>
      <c r="Q67" s="8"/>
    </row>
    <row r="68" spans="1:17" x14ac:dyDescent="0.3">
      <c r="A68" s="5">
        <v>4</v>
      </c>
      <c r="B68" s="6">
        <v>2.65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106</v>
      </c>
      <c r="K68" s="6">
        <v>676443</v>
      </c>
      <c r="L68" s="8" t="s">
        <v>18</v>
      </c>
      <c r="M68" s="8">
        <v>42312</v>
      </c>
      <c r="N68" s="8" t="s">
        <v>107</v>
      </c>
      <c r="O68" s="8" t="s">
        <v>30</v>
      </c>
      <c r="P68" s="8" t="s">
        <v>21</v>
      </c>
      <c r="Q68" s="8"/>
    </row>
    <row r="69" spans="1:17" x14ac:dyDescent="0.3">
      <c r="A69" s="5">
        <v>4</v>
      </c>
      <c r="B69" s="6">
        <v>2.65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106</v>
      </c>
      <c r="K69" s="6">
        <v>676444</v>
      </c>
      <c r="L69" s="8" t="s">
        <v>18</v>
      </c>
      <c r="M69" s="8">
        <v>42312</v>
      </c>
      <c r="N69" s="8" t="s">
        <v>107</v>
      </c>
      <c r="O69" s="8" t="s">
        <v>39</v>
      </c>
      <c r="P69" s="8" t="s">
        <v>21</v>
      </c>
      <c r="Q69" s="8"/>
    </row>
    <row r="70" spans="1:17" x14ac:dyDescent="0.3">
      <c r="A70" s="5">
        <v>4</v>
      </c>
      <c r="B70" s="6">
        <v>3.35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108</v>
      </c>
      <c r="K70" s="6">
        <v>676437</v>
      </c>
      <c r="L70" s="8" t="s">
        <v>18</v>
      </c>
      <c r="M70" s="8">
        <v>42313</v>
      </c>
      <c r="N70" s="8" t="s">
        <v>109</v>
      </c>
      <c r="O70" s="8" t="s">
        <v>29</v>
      </c>
      <c r="P70" s="8" t="s">
        <v>21</v>
      </c>
      <c r="Q70" s="8"/>
    </row>
    <row r="71" spans="1:17" x14ac:dyDescent="0.3">
      <c r="A71" s="5">
        <v>4</v>
      </c>
      <c r="B71" s="6">
        <v>3.35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108</v>
      </c>
      <c r="K71" s="6">
        <v>676438</v>
      </c>
      <c r="L71" s="8" t="s">
        <v>18</v>
      </c>
      <c r="M71" s="8">
        <v>42313</v>
      </c>
      <c r="N71" s="8" t="s">
        <v>109</v>
      </c>
      <c r="O71" s="8" t="s">
        <v>30</v>
      </c>
      <c r="P71" s="8" t="s">
        <v>21</v>
      </c>
      <c r="Q71" s="8"/>
    </row>
    <row r="72" spans="1:17" x14ac:dyDescent="0.3">
      <c r="A72" s="5">
        <v>4</v>
      </c>
      <c r="B72" s="6">
        <v>0</v>
      </c>
      <c r="C72" s="7">
        <v>45061</v>
      </c>
      <c r="D72" s="7">
        <v>45062</v>
      </c>
      <c r="E72" s="6">
        <v>0</v>
      </c>
      <c r="F72" s="6">
        <v>2</v>
      </c>
      <c r="G72" s="5" t="s">
        <v>17</v>
      </c>
      <c r="H72" s="5"/>
      <c r="I72" s="6">
        <v>48130</v>
      </c>
      <c r="J72" s="8" t="s">
        <v>110</v>
      </c>
      <c r="K72" s="6">
        <v>676457</v>
      </c>
      <c r="L72" s="8" t="s">
        <v>18</v>
      </c>
      <c r="M72" s="8">
        <v>42950</v>
      </c>
      <c r="N72" s="8" t="s">
        <v>111</v>
      </c>
      <c r="O72" s="8" t="s">
        <v>32</v>
      </c>
      <c r="P72" s="8" t="s">
        <v>21</v>
      </c>
      <c r="Q72" s="8"/>
    </row>
    <row r="73" spans="1:17" x14ac:dyDescent="0.3">
      <c r="A73" s="5">
        <v>4</v>
      </c>
      <c r="B73" s="6">
        <v>0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112</v>
      </c>
      <c r="K73" s="6">
        <v>676389</v>
      </c>
      <c r="L73" s="8" t="s">
        <v>18</v>
      </c>
      <c r="M73" s="8">
        <v>43714</v>
      </c>
      <c r="N73" s="8" t="s">
        <v>113</v>
      </c>
      <c r="O73" s="8" t="s">
        <v>115</v>
      </c>
      <c r="P73" s="8" t="s">
        <v>21</v>
      </c>
      <c r="Q73" s="8"/>
    </row>
    <row r="74" spans="1:17" x14ac:dyDescent="0.3">
      <c r="A74" s="5">
        <v>4</v>
      </c>
      <c r="B74" s="6">
        <v>2.66</v>
      </c>
      <c r="C74" s="7">
        <v>45061</v>
      </c>
      <c r="D74" s="7">
        <v>45062</v>
      </c>
      <c r="E74" s="6">
        <v>0</v>
      </c>
      <c r="F74" s="6">
        <v>12</v>
      </c>
      <c r="G74" s="5" t="s">
        <v>17</v>
      </c>
      <c r="H74" s="5"/>
      <c r="I74" s="6">
        <v>48130</v>
      </c>
      <c r="J74" s="8" t="s">
        <v>118</v>
      </c>
      <c r="K74" s="6">
        <v>676518</v>
      </c>
      <c r="L74" s="8" t="s">
        <v>18</v>
      </c>
      <c r="M74" s="8">
        <v>31822</v>
      </c>
      <c r="N74" s="8" t="s">
        <v>119</v>
      </c>
      <c r="O74" s="8" t="s">
        <v>29</v>
      </c>
      <c r="P74" s="8" t="s">
        <v>21</v>
      </c>
      <c r="Q74" s="8"/>
    </row>
    <row r="75" spans="1:17" x14ac:dyDescent="0.3">
      <c r="A75" s="5">
        <v>4</v>
      </c>
      <c r="B75" s="6">
        <v>3</v>
      </c>
      <c r="C75" s="7">
        <v>45061</v>
      </c>
      <c r="D75" s="7">
        <v>45062</v>
      </c>
      <c r="E75" s="6">
        <v>0</v>
      </c>
      <c r="F75" s="6">
        <v>1</v>
      </c>
      <c r="G75" s="5" t="s">
        <v>17</v>
      </c>
      <c r="H75" s="5"/>
      <c r="I75" s="6">
        <v>48130</v>
      </c>
      <c r="J75" s="8" t="s">
        <v>120</v>
      </c>
      <c r="K75" s="6">
        <v>676517</v>
      </c>
      <c r="L75" s="8" t="s">
        <v>18</v>
      </c>
      <c r="M75" s="8">
        <v>3752</v>
      </c>
      <c r="N75" s="8" t="s">
        <v>121</v>
      </c>
      <c r="O75" s="8" t="s">
        <v>29</v>
      </c>
      <c r="P75" s="8" t="s">
        <v>21</v>
      </c>
      <c r="Q75" s="8"/>
    </row>
    <row r="76" spans="1:17" x14ac:dyDescent="0.3">
      <c r="A76" s="5">
        <v>4</v>
      </c>
      <c r="B76" s="6">
        <v>0</v>
      </c>
      <c r="C76" s="7">
        <v>45061</v>
      </c>
      <c r="D76" s="7">
        <v>45062</v>
      </c>
      <c r="E76" s="6">
        <v>0</v>
      </c>
      <c r="F76" s="6">
        <v>1</v>
      </c>
      <c r="G76" s="5" t="s">
        <v>17</v>
      </c>
      <c r="H76" s="5"/>
      <c r="I76" s="6">
        <v>48130</v>
      </c>
      <c r="J76" s="8" t="s">
        <v>124</v>
      </c>
      <c r="K76" s="6">
        <v>676494</v>
      </c>
      <c r="L76" s="8" t="s">
        <v>18</v>
      </c>
      <c r="M76" s="8">
        <v>43725</v>
      </c>
      <c r="N76" s="8" t="s">
        <v>125</v>
      </c>
      <c r="O76" s="8" t="s">
        <v>39</v>
      </c>
      <c r="P76" s="8" t="s">
        <v>21</v>
      </c>
      <c r="Q76" s="8"/>
    </row>
    <row r="77" spans="1:17" x14ac:dyDescent="0.3">
      <c r="A77" s="5">
        <v>4</v>
      </c>
      <c r="B77" s="6">
        <v>0</v>
      </c>
      <c r="C77" s="7">
        <v>45061</v>
      </c>
      <c r="D77" s="7">
        <v>45062</v>
      </c>
      <c r="E77" s="6">
        <v>0</v>
      </c>
      <c r="F77" s="6">
        <v>1</v>
      </c>
      <c r="G77" s="5" t="s">
        <v>17</v>
      </c>
      <c r="H77" s="5"/>
      <c r="I77" s="6">
        <v>48130</v>
      </c>
      <c r="J77" s="8" t="s">
        <v>124</v>
      </c>
      <c r="K77" s="6">
        <v>676495</v>
      </c>
      <c r="L77" s="8" t="s">
        <v>18</v>
      </c>
      <c r="M77" s="8">
        <v>43725</v>
      </c>
      <c r="N77" s="8" t="s">
        <v>125</v>
      </c>
      <c r="O77" s="8" t="s">
        <v>32</v>
      </c>
      <c r="P77" s="8" t="s">
        <v>21</v>
      </c>
      <c r="Q77" s="8"/>
    </row>
    <row r="78" spans="1:17" x14ac:dyDescent="0.3">
      <c r="A78" s="5">
        <v>4</v>
      </c>
      <c r="B78" s="6">
        <v>0</v>
      </c>
      <c r="C78" s="7">
        <v>45061</v>
      </c>
      <c r="D78" s="7">
        <v>45062</v>
      </c>
      <c r="E78" s="6">
        <v>0</v>
      </c>
      <c r="F78" s="6">
        <v>1</v>
      </c>
      <c r="G78" s="5" t="s">
        <v>17</v>
      </c>
      <c r="H78" s="5"/>
      <c r="I78" s="6">
        <v>48130</v>
      </c>
      <c r="J78" s="8" t="s">
        <v>126</v>
      </c>
      <c r="K78" s="6">
        <v>676501</v>
      </c>
      <c r="L78" s="8" t="s">
        <v>18</v>
      </c>
      <c r="M78" s="8">
        <v>43552</v>
      </c>
      <c r="N78" s="8" t="s">
        <v>127</v>
      </c>
      <c r="O78" s="8" t="s">
        <v>29</v>
      </c>
      <c r="P78" s="8" t="s">
        <v>21</v>
      </c>
      <c r="Q78" s="8"/>
    </row>
    <row r="79" spans="1:17" x14ac:dyDescent="0.3">
      <c r="A79" s="5">
        <v>4</v>
      </c>
      <c r="B79" s="6">
        <v>0</v>
      </c>
      <c r="C79" s="7">
        <v>45061</v>
      </c>
      <c r="D79" s="7">
        <v>45062</v>
      </c>
      <c r="E79" s="6">
        <v>0</v>
      </c>
      <c r="F79" s="6">
        <v>1</v>
      </c>
      <c r="G79" s="5" t="s">
        <v>17</v>
      </c>
      <c r="H79" s="5"/>
      <c r="I79" s="6">
        <v>48130</v>
      </c>
      <c r="J79" s="8" t="s">
        <v>126</v>
      </c>
      <c r="K79" s="6">
        <v>676502</v>
      </c>
      <c r="L79" s="8" t="s">
        <v>18</v>
      </c>
      <c r="M79" s="8">
        <v>43552</v>
      </c>
      <c r="N79" s="8" t="s">
        <v>127</v>
      </c>
      <c r="O79" s="8" t="s">
        <v>30</v>
      </c>
      <c r="P79" s="8" t="s">
        <v>21</v>
      </c>
      <c r="Q79" s="8"/>
    </row>
    <row r="80" spans="1:17" x14ac:dyDescent="0.3">
      <c r="A80" s="5">
        <v>4</v>
      </c>
      <c r="B80" s="6">
        <v>0</v>
      </c>
      <c r="C80" s="7">
        <v>45061</v>
      </c>
      <c r="D80" s="7">
        <v>45062</v>
      </c>
      <c r="E80" s="6">
        <v>0</v>
      </c>
      <c r="F80" s="6">
        <v>1</v>
      </c>
      <c r="G80" s="5" t="s">
        <v>17</v>
      </c>
      <c r="H80" s="5"/>
      <c r="I80" s="6">
        <v>48130</v>
      </c>
      <c r="J80" s="8" t="s">
        <v>128</v>
      </c>
      <c r="K80" s="6">
        <v>676503</v>
      </c>
      <c r="L80" s="8" t="s">
        <v>18</v>
      </c>
      <c r="M80" s="8">
        <v>43553</v>
      </c>
      <c r="N80" s="8" t="s">
        <v>129</v>
      </c>
      <c r="O80" s="8" t="s">
        <v>29</v>
      </c>
      <c r="P80" s="8" t="s">
        <v>21</v>
      </c>
      <c r="Q80" s="8"/>
    </row>
    <row r="81" spans="1:17" x14ac:dyDescent="0.3">
      <c r="A81" s="5">
        <v>4</v>
      </c>
      <c r="B81" s="6">
        <v>0</v>
      </c>
      <c r="C81" s="7">
        <v>45061</v>
      </c>
      <c r="D81" s="7">
        <v>45062</v>
      </c>
      <c r="E81" s="6">
        <v>0</v>
      </c>
      <c r="F81" s="6">
        <v>1</v>
      </c>
      <c r="G81" s="5" t="s">
        <v>17</v>
      </c>
      <c r="H81" s="5"/>
      <c r="I81" s="6">
        <v>48130</v>
      </c>
      <c r="J81" s="8" t="s">
        <v>130</v>
      </c>
      <c r="K81" s="6">
        <v>676505</v>
      </c>
      <c r="L81" s="8" t="s">
        <v>18</v>
      </c>
      <c r="M81" s="8">
        <v>43554</v>
      </c>
      <c r="N81" s="8" t="s">
        <v>131</v>
      </c>
      <c r="O81" s="8" t="s">
        <v>29</v>
      </c>
      <c r="P81" s="8" t="s">
        <v>21</v>
      </c>
      <c r="Q81" s="8"/>
    </row>
    <row r="82" spans="1:17" x14ac:dyDescent="0.3">
      <c r="A82" s="5">
        <v>4</v>
      </c>
      <c r="B82" s="6">
        <v>0</v>
      </c>
      <c r="C82" s="7">
        <v>45061</v>
      </c>
      <c r="D82" s="7">
        <v>45062</v>
      </c>
      <c r="E82" s="6">
        <v>0</v>
      </c>
      <c r="F82" s="6">
        <v>1</v>
      </c>
      <c r="G82" s="5" t="s">
        <v>17</v>
      </c>
      <c r="H82" s="5"/>
      <c r="I82" s="6">
        <v>48130</v>
      </c>
      <c r="J82" s="8" t="s">
        <v>134</v>
      </c>
      <c r="K82" s="6">
        <v>676499</v>
      </c>
      <c r="L82" s="8" t="s">
        <v>18</v>
      </c>
      <c r="M82" s="8">
        <v>43726</v>
      </c>
      <c r="N82" s="8" t="s">
        <v>135</v>
      </c>
      <c r="O82" s="8" t="s">
        <v>32</v>
      </c>
      <c r="P82" s="8" t="s">
        <v>21</v>
      </c>
      <c r="Q82" s="8"/>
    </row>
    <row r="83" spans="1:17" x14ac:dyDescent="0.3">
      <c r="A83" s="5">
        <v>4</v>
      </c>
      <c r="B83" s="6">
        <v>0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136</v>
      </c>
      <c r="K83" s="6">
        <v>676508</v>
      </c>
      <c r="L83" s="8" t="s">
        <v>18</v>
      </c>
      <c r="M83" s="8">
        <v>43558</v>
      </c>
      <c r="N83" s="8" t="s">
        <v>137</v>
      </c>
      <c r="O83" s="8" t="s">
        <v>29</v>
      </c>
      <c r="P83" s="8" t="s">
        <v>21</v>
      </c>
      <c r="Q83" s="8"/>
    </row>
    <row r="84" spans="1:17" x14ac:dyDescent="0.3">
      <c r="A84" s="5">
        <v>4</v>
      </c>
      <c r="B84" s="6">
        <v>0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136</v>
      </c>
      <c r="K84" s="6">
        <v>676509</v>
      </c>
      <c r="L84" s="8" t="s">
        <v>18</v>
      </c>
      <c r="M84" s="8">
        <v>43558</v>
      </c>
      <c r="N84" s="8" t="s">
        <v>137</v>
      </c>
      <c r="O84" s="8" t="s">
        <v>30</v>
      </c>
      <c r="P84" s="8" t="s">
        <v>21</v>
      </c>
      <c r="Q84" s="8"/>
    </row>
    <row r="85" spans="1:17" x14ac:dyDescent="0.3">
      <c r="A85" s="5"/>
      <c r="B85" s="6">
        <v>0</v>
      </c>
      <c r="C85" s="7">
        <v>45061</v>
      </c>
      <c r="D85" s="7">
        <v>45062</v>
      </c>
      <c r="E85" s="6">
        <v>0</v>
      </c>
      <c r="F85" s="6">
        <v>1</v>
      </c>
      <c r="G85" s="5" t="s">
        <v>146</v>
      </c>
      <c r="H85" s="5"/>
      <c r="I85" s="6">
        <v>48130</v>
      </c>
      <c r="J85" s="8" t="s">
        <v>73</v>
      </c>
      <c r="K85" s="6">
        <v>676529</v>
      </c>
      <c r="L85" s="8" t="s">
        <v>18</v>
      </c>
      <c r="M85" s="8">
        <v>39228</v>
      </c>
      <c r="N85" s="8" t="s">
        <v>74</v>
      </c>
      <c r="O85" s="8" t="s">
        <v>75</v>
      </c>
      <c r="P85" s="8" t="s">
        <v>21</v>
      </c>
      <c r="Q85" s="8"/>
    </row>
    <row r="86" spans="1:17" x14ac:dyDescent="0.3">
      <c r="A86" s="5">
        <v>4</v>
      </c>
      <c r="B86" s="6">
        <v>0</v>
      </c>
      <c r="C86" s="7">
        <v>45061</v>
      </c>
      <c r="D86" s="7">
        <v>45062</v>
      </c>
      <c r="E86" s="6">
        <v>0</v>
      </c>
      <c r="F86" s="6">
        <v>1</v>
      </c>
      <c r="G86" s="5" t="s">
        <v>146</v>
      </c>
      <c r="H86" s="5"/>
      <c r="I86" s="6">
        <v>48130</v>
      </c>
      <c r="J86" s="8">
        <v>1</v>
      </c>
      <c r="K86" s="6">
        <v>676358</v>
      </c>
      <c r="L86" s="8" t="s">
        <v>18</v>
      </c>
      <c r="M86" s="8">
        <v>42779</v>
      </c>
      <c r="N86" s="8" t="s">
        <v>19</v>
      </c>
      <c r="O86" s="8" t="s">
        <v>25</v>
      </c>
      <c r="P86" s="8" t="s">
        <v>21</v>
      </c>
      <c r="Q86" s="8"/>
    </row>
    <row r="87" spans="1:17" x14ac:dyDescent="0.3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146</v>
      </c>
      <c r="H87" s="5"/>
      <c r="I87" s="6">
        <v>48130</v>
      </c>
      <c r="J87" s="8">
        <v>1</v>
      </c>
      <c r="K87" s="6">
        <v>676355</v>
      </c>
      <c r="L87" s="8" t="s">
        <v>18</v>
      </c>
      <c r="M87" s="8">
        <v>42779</v>
      </c>
      <c r="N87" s="8" t="s">
        <v>19</v>
      </c>
      <c r="O87" s="8" t="s">
        <v>22</v>
      </c>
      <c r="P87" s="8" t="s">
        <v>21</v>
      </c>
      <c r="Q87" s="8"/>
    </row>
    <row r="88" spans="1:17" x14ac:dyDescent="0.3">
      <c r="A88" s="5">
        <v>4</v>
      </c>
      <c r="B88" s="6">
        <v>2.65</v>
      </c>
      <c r="C88" s="7">
        <v>45061</v>
      </c>
      <c r="D88" s="7">
        <v>45062</v>
      </c>
      <c r="E88" s="6">
        <v>0</v>
      </c>
      <c r="F88" s="6">
        <v>1</v>
      </c>
      <c r="G88" s="5" t="s">
        <v>146</v>
      </c>
      <c r="H88" s="5"/>
      <c r="I88" s="6">
        <v>48130</v>
      </c>
      <c r="J88" s="8" t="s">
        <v>27</v>
      </c>
      <c r="K88" s="6">
        <v>676452</v>
      </c>
      <c r="L88" s="8" t="s">
        <v>18</v>
      </c>
      <c r="M88" s="8">
        <v>10109</v>
      </c>
      <c r="N88" s="8" t="s">
        <v>28</v>
      </c>
      <c r="O88" s="8" t="s">
        <v>32</v>
      </c>
      <c r="P88" s="8" t="s">
        <v>21</v>
      </c>
      <c r="Q88" s="8"/>
    </row>
    <row r="89" spans="1:17" x14ac:dyDescent="0.3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146</v>
      </c>
      <c r="H89" s="5"/>
      <c r="I89" s="6">
        <v>48130</v>
      </c>
      <c r="J89" s="8" t="s">
        <v>37</v>
      </c>
      <c r="K89" s="6">
        <v>676380</v>
      </c>
      <c r="L89" s="8" t="s">
        <v>18</v>
      </c>
      <c r="M89" s="8">
        <v>32296</v>
      </c>
      <c r="N89" s="8" t="s">
        <v>38</v>
      </c>
      <c r="O89" s="8" t="s">
        <v>39</v>
      </c>
      <c r="P89" s="8" t="s">
        <v>21</v>
      </c>
      <c r="Q89" s="8"/>
    </row>
    <row r="90" spans="1:17" x14ac:dyDescent="0.3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146</v>
      </c>
      <c r="H90" s="5"/>
      <c r="I90" s="6">
        <v>48130</v>
      </c>
      <c r="J90" s="8" t="s">
        <v>37</v>
      </c>
      <c r="K90" s="6">
        <v>676383</v>
      </c>
      <c r="L90" s="8" t="s">
        <v>18</v>
      </c>
      <c r="M90" s="8">
        <v>32296</v>
      </c>
      <c r="N90" s="8" t="s">
        <v>38</v>
      </c>
      <c r="O90" s="8" t="s">
        <v>32</v>
      </c>
      <c r="P90" s="8" t="s">
        <v>21</v>
      </c>
      <c r="Q90" s="8"/>
    </row>
    <row r="91" spans="1:17" x14ac:dyDescent="0.3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146</v>
      </c>
      <c r="H91" s="5"/>
      <c r="I91" s="6">
        <v>48130</v>
      </c>
      <c r="J91" s="8" t="s">
        <v>45</v>
      </c>
      <c r="K91" s="6">
        <v>676363</v>
      </c>
      <c r="L91" s="8" t="s">
        <v>18</v>
      </c>
      <c r="M91" s="8">
        <v>39036</v>
      </c>
      <c r="N91" s="8" t="s">
        <v>46</v>
      </c>
      <c r="O91" s="8" t="s">
        <v>39</v>
      </c>
      <c r="P91" s="8" t="s">
        <v>21</v>
      </c>
      <c r="Q91" s="8"/>
    </row>
    <row r="92" spans="1:17" x14ac:dyDescent="0.3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146</v>
      </c>
      <c r="H92" s="5"/>
      <c r="I92" s="6">
        <v>48130</v>
      </c>
      <c r="J92" s="8" t="s">
        <v>45</v>
      </c>
      <c r="K92" s="6">
        <v>676366</v>
      </c>
      <c r="L92" s="8" t="s">
        <v>18</v>
      </c>
      <c r="M92" s="8">
        <v>39036</v>
      </c>
      <c r="N92" s="8" t="s">
        <v>46</v>
      </c>
      <c r="O92" s="8" t="s">
        <v>32</v>
      </c>
      <c r="P92" s="8" t="s">
        <v>21</v>
      </c>
      <c r="Q92" s="8"/>
    </row>
    <row r="93" spans="1:17" x14ac:dyDescent="0.3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146</v>
      </c>
      <c r="H93" s="5"/>
      <c r="I93" s="6">
        <v>48130</v>
      </c>
      <c r="J93" s="8" t="s">
        <v>51</v>
      </c>
      <c r="K93" s="6">
        <v>676369</v>
      </c>
      <c r="L93" s="8" t="s">
        <v>18</v>
      </c>
      <c r="M93" s="8">
        <v>39041</v>
      </c>
      <c r="N93" s="8" t="s">
        <v>52</v>
      </c>
      <c r="O93" s="8" t="s">
        <v>39</v>
      </c>
      <c r="P93" s="8" t="s">
        <v>21</v>
      </c>
      <c r="Q93" s="8"/>
    </row>
    <row r="94" spans="1:17" x14ac:dyDescent="0.3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146</v>
      </c>
      <c r="H94" s="5"/>
      <c r="I94" s="6">
        <v>48130</v>
      </c>
      <c r="J94" s="8" t="s">
        <v>51</v>
      </c>
      <c r="K94" s="6">
        <v>676372</v>
      </c>
      <c r="L94" s="8" t="s">
        <v>18</v>
      </c>
      <c r="M94" s="8">
        <v>39041</v>
      </c>
      <c r="N94" s="8" t="s">
        <v>52</v>
      </c>
      <c r="O94" s="8" t="s">
        <v>32</v>
      </c>
      <c r="P94" s="8" t="s">
        <v>21</v>
      </c>
      <c r="Q94" s="8"/>
    </row>
    <row r="95" spans="1:17" x14ac:dyDescent="0.3">
      <c r="A95" s="5">
        <v>4</v>
      </c>
      <c r="B95" s="6">
        <v>3.35</v>
      </c>
      <c r="C95" s="7">
        <v>45061</v>
      </c>
      <c r="D95" s="7">
        <v>45062</v>
      </c>
      <c r="E95" s="6">
        <v>0</v>
      </c>
      <c r="F95" s="6">
        <v>1</v>
      </c>
      <c r="G95" s="5" t="s">
        <v>146</v>
      </c>
      <c r="H95" s="5"/>
      <c r="I95" s="6">
        <v>48130</v>
      </c>
      <c r="J95" s="8" t="s">
        <v>57</v>
      </c>
      <c r="K95" s="6">
        <v>676429</v>
      </c>
      <c r="L95" s="8" t="s">
        <v>18</v>
      </c>
      <c r="M95" s="8">
        <v>39043</v>
      </c>
      <c r="N95" s="8" t="s">
        <v>58</v>
      </c>
      <c r="O95" s="8" t="s">
        <v>32</v>
      </c>
      <c r="P95" s="8" t="s">
        <v>21</v>
      </c>
      <c r="Q95" s="8"/>
    </row>
    <row r="96" spans="1:17" x14ac:dyDescent="0.3">
      <c r="A96" s="5">
        <v>4</v>
      </c>
      <c r="B96" s="6">
        <v>3.35</v>
      </c>
      <c r="C96" s="7">
        <v>45061</v>
      </c>
      <c r="D96" s="7">
        <v>45062</v>
      </c>
      <c r="E96" s="6">
        <v>0</v>
      </c>
      <c r="F96" s="6">
        <v>1</v>
      </c>
      <c r="G96" s="5" t="s">
        <v>146</v>
      </c>
      <c r="H96" s="5"/>
      <c r="I96" s="6">
        <v>48130</v>
      </c>
      <c r="J96" s="8" t="s">
        <v>59</v>
      </c>
      <c r="K96" s="6">
        <v>676435</v>
      </c>
      <c r="L96" s="8" t="s">
        <v>18</v>
      </c>
      <c r="M96" s="8">
        <v>39044</v>
      </c>
      <c r="N96" s="8" t="s">
        <v>60</v>
      </c>
      <c r="O96" s="8" t="s">
        <v>32</v>
      </c>
      <c r="P96" s="8" t="s">
        <v>21</v>
      </c>
      <c r="Q96" s="8"/>
    </row>
    <row r="97" spans="1:17" x14ac:dyDescent="0.3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146</v>
      </c>
      <c r="H97" s="5"/>
      <c r="I97" s="6">
        <v>48130</v>
      </c>
      <c r="J97" s="8" t="s">
        <v>71</v>
      </c>
      <c r="K97" s="6">
        <v>676361</v>
      </c>
      <c r="L97" s="8" t="s">
        <v>18</v>
      </c>
      <c r="M97" s="8">
        <v>39227</v>
      </c>
      <c r="N97" s="8" t="s">
        <v>72</v>
      </c>
      <c r="O97" s="8" t="s">
        <v>22</v>
      </c>
      <c r="P97" s="8" t="s">
        <v>21</v>
      </c>
      <c r="Q97" s="8"/>
    </row>
    <row r="98" spans="1:17" x14ac:dyDescent="0.3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146</v>
      </c>
      <c r="H98" s="5"/>
      <c r="I98" s="6">
        <v>48130</v>
      </c>
      <c r="J98" s="8" t="s">
        <v>73</v>
      </c>
      <c r="K98" s="6">
        <v>676461</v>
      </c>
      <c r="L98" s="8" t="s">
        <v>18</v>
      </c>
      <c r="M98" s="8">
        <v>39228</v>
      </c>
      <c r="N98" s="8" t="s">
        <v>74</v>
      </c>
      <c r="O98" s="8" t="s">
        <v>39</v>
      </c>
      <c r="P98" s="8" t="s">
        <v>21</v>
      </c>
      <c r="Q98" s="8"/>
    </row>
    <row r="99" spans="1:17" x14ac:dyDescent="0.3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146</v>
      </c>
      <c r="H99" s="5"/>
      <c r="I99" s="6">
        <v>48130</v>
      </c>
      <c r="J99" s="8" t="s">
        <v>73</v>
      </c>
      <c r="K99" s="6">
        <v>676463</v>
      </c>
      <c r="L99" s="8" t="s">
        <v>18</v>
      </c>
      <c r="M99" s="8">
        <v>39228</v>
      </c>
      <c r="N99" s="8" t="s">
        <v>74</v>
      </c>
      <c r="O99" s="8" t="s">
        <v>32</v>
      </c>
      <c r="P99" s="8" t="s">
        <v>21</v>
      </c>
      <c r="Q99" s="8"/>
    </row>
    <row r="100" spans="1:17" x14ac:dyDescent="0.3">
      <c r="A100" s="5">
        <v>4</v>
      </c>
      <c r="B100" s="6">
        <v>0</v>
      </c>
      <c r="C100" s="7">
        <v>45061</v>
      </c>
      <c r="D100" s="7">
        <v>45062</v>
      </c>
      <c r="E100" s="6">
        <v>0</v>
      </c>
      <c r="F100" s="6">
        <v>1</v>
      </c>
      <c r="G100" s="5" t="s">
        <v>146</v>
      </c>
      <c r="H100" s="5"/>
      <c r="I100" s="6">
        <v>48130</v>
      </c>
      <c r="J100" s="8" t="s">
        <v>88</v>
      </c>
      <c r="K100" s="6">
        <v>676375</v>
      </c>
      <c r="L100" s="8" t="s">
        <v>18</v>
      </c>
      <c r="M100" s="8">
        <v>39232</v>
      </c>
      <c r="N100" s="8" t="s">
        <v>89</v>
      </c>
      <c r="O100" s="8" t="s">
        <v>39</v>
      </c>
      <c r="P100" s="8" t="s">
        <v>21</v>
      </c>
      <c r="Q100" s="8"/>
    </row>
    <row r="101" spans="1:17" x14ac:dyDescent="0.3">
      <c r="A101" s="5">
        <v>4</v>
      </c>
      <c r="B101" s="6">
        <v>0</v>
      </c>
      <c r="C101" s="7">
        <v>45061</v>
      </c>
      <c r="D101" s="7">
        <v>45062</v>
      </c>
      <c r="E101" s="6">
        <v>0</v>
      </c>
      <c r="F101" s="6">
        <v>1</v>
      </c>
      <c r="G101" s="5" t="s">
        <v>146</v>
      </c>
      <c r="H101" s="5"/>
      <c r="I101" s="6">
        <v>48130</v>
      </c>
      <c r="J101" s="8" t="s">
        <v>88</v>
      </c>
      <c r="K101" s="6">
        <v>676377</v>
      </c>
      <c r="L101" s="8" t="s">
        <v>18</v>
      </c>
      <c r="M101" s="8">
        <v>39232</v>
      </c>
      <c r="N101" s="8" t="s">
        <v>89</v>
      </c>
      <c r="O101" s="8" t="s">
        <v>32</v>
      </c>
      <c r="P101" s="8" t="s">
        <v>21</v>
      </c>
      <c r="Q101" s="8"/>
    </row>
    <row r="102" spans="1:17" x14ac:dyDescent="0.3">
      <c r="A102" s="5">
        <v>4</v>
      </c>
      <c r="B102" s="6">
        <v>2.65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146</v>
      </c>
      <c r="H102" s="5"/>
      <c r="I102" s="6">
        <v>48130</v>
      </c>
      <c r="J102" s="8" t="s">
        <v>106</v>
      </c>
      <c r="K102" s="6">
        <v>676447</v>
      </c>
      <c r="L102" s="8" t="s">
        <v>18</v>
      </c>
      <c r="M102" s="8">
        <v>42312</v>
      </c>
      <c r="N102" s="8" t="s">
        <v>107</v>
      </c>
      <c r="O102" s="8" t="s">
        <v>32</v>
      </c>
      <c r="P102" s="8" t="s">
        <v>21</v>
      </c>
      <c r="Q102" s="8"/>
    </row>
    <row r="103" spans="1:17" x14ac:dyDescent="0.3">
      <c r="A103" s="5">
        <v>4</v>
      </c>
      <c r="B103" s="6">
        <v>3.35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146</v>
      </c>
      <c r="H103" s="5"/>
      <c r="I103" s="6">
        <v>48130</v>
      </c>
      <c r="J103" s="8" t="s">
        <v>108</v>
      </c>
      <c r="K103" s="6">
        <v>676440</v>
      </c>
      <c r="L103" s="8" t="s">
        <v>18</v>
      </c>
      <c r="M103" s="8">
        <v>42313</v>
      </c>
      <c r="N103" s="8" t="s">
        <v>109</v>
      </c>
      <c r="O103" s="8" t="s">
        <v>32</v>
      </c>
      <c r="P103" s="8" t="s">
        <v>21</v>
      </c>
      <c r="Q103" s="8"/>
    </row>
    <row r="104" spans="1:17" x14ac:dyDescent="0.3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146</v>
      </c>
      <c r="H104" s="5"/>
      <c r="I104" s="6">
        <v>48130</v>
      </c>
      <c r="J104" s="8" t="s">
        <v>112</v>
      </c>
      <c r="K104" s="6">
        <v>676388</v>
      </c>
      <c r="L104" s="8" t="s">
        <v>18</v>
      </c>
      <c r="M104" s="8">
        <v>43714</v>
      </c>
      <c r="N104" s="8" t="s">
        <v>113</v>
      </c>
      <c r="O104" s="8" t="s">
        <v>114</v>
      </c>
      <c r="P104" s="8" t="s">
        <v>21</v>
      </c>
      <c r="Q104" s="8"/>
    </row>
    <row r="105" spans="1:17" x14ac:dyDescent="0.3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146</v>
      </c>
      <c r="H105" s="5"/>
      <c r="I105" s="6">
        <v>48130</v>
      </c>
      <c r="J105" s="8" t="s">
        <v>116</v>
      </c>
      <c r="K105" s="6">
        <v>676512</v>
      </c>
      <c r="L105" s="8" t="s">
        <v>18</v>
      </c>
      <c r="M105" s="8">
        <v>43599</v>
      </c>
      <c r="N105" s="8" t="s">
        <v>117</v>
      </c>
      <c r="O105" s="8" t="s">
        <v>39</v>
      </c>
      <c r="P105" s="8" t="s">
        <v>21</v>
      </c>
      <c r="Q105" s="8"/>
    </row>
    <row r="106" spans="1:17" x14ac:dyDescent="0.3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146</v>
      </c>
      <c r="H106" s="5"/>
      <c r="I106" s="6">
        <v>48130</v>
      </c>
      <c r="J106" s="8" t="s">
        <v>116</v>
      </c>
      <c r="K106" s="6">
        <v>676515</v>
      </c>
      <c r="L106" s="8" t="s">
        <v>18</v>
      </c>
      <c r="M106" s="8">
        <v>43599</v>
      </c>
      <c r="N106" s="8" t="s">
        <v>117</v>
      </c>
      <c r="O106" s="8" t="s">
        <v>32</v>
      </c>
      <c r="P106" s="8" t="s">
        <v>21</v>
      </c>
      <c r="Q106" s="8"/>
    </row>
    <row r="107" spans="1:17" x14ac:dyDescent="0.3">
      <c r="A107" s="5">
        <v>4</v>
      </c>
      <c r="B107" s="6">
        <v>0</v>
      </c>
      <c r="C107" s="7">
        <v>45061</v>
      </c>
      <c r="D107" s="7">
        <v>45062</v>
      </c>
      <c r="E107" s="6">
        <v>23.8</v>
      </c>
      <c r="F107" s="6">
        <v>1</v>
      </c>
      <c r="G107" s="5" t="s">
        <v>146</v>
      </c>
      <c r="H107" s="5"/>
      <c r="I107" s="6">
        <v>48130</v>
      </c>
      <c r="J107" s="8" t="s">
        <v>122</v>
      </c>
      <c r="K107" s="6">
        <v>676386</v>
      </c>
      <c r="L107" s="8" t="s">
        <v>18</v>
      </c>
      <c r="M107" s="8">
        <v>43723</v>
      </c>
      <c r="N107" s="8" t="s">
        <v>123</v>
      </c>
      <c r="O107" s="8" t="s">
        <v>22</v>
      </c>
      <c r="P107" s="8" t="s">
        <v>21</v>
      </c>
      <c r="Q107" s="8"/>
    </row>
    <row r="108" spans="1:17" x14ac:dyDescent="0.3">
      <c r="A108" s="5">
        <v>4</v>
      </c>
      <c r="B108" s="6">
        <v>0</v>
      </c>
      <c r="C108" s="7">
        <v>45061</v>
      </c>
      <c r="D108" s="7">
        <v>45062</v>
      </c>
      <c r="E108" s="6">
        <v>0</v>
      </c>
      <c r="F108" s="6">
        <v>1</v>
      </c>
      <c r="G108" s="5" t="s">
        <v>146</v>
      </c>
      <c r="H108" s="5"/>
      <c r="I108" s="6">
        <v>48130</v>
      </c>
      <c r="J108" s="8" t="s">
        <v>124</v>
      </c>
      <c r="K108" s="6">
        <v>676493</v>
      </c>
      <c r="L108" s="8" t="s">
        <v>18</v>
      </c>
      <c r="M108" s="8">
        <v>43725</v>
      </c>
      <c r="N108" s="8" t="s">
        <v>125</v>
      </c>
      <c r="O108" s="8" t="s">
        <v>22</v>
      </c>
      <c r="P108" s="8" t="s">
        <v>21</v>
      </c>
      <c r="Q108" s="8"/>
    </row>
    <row r="109" spans="1:17" x14ac:dyDescent="0.3">
      <c r="A109" s="5">
        <v>4</v>
      </c>
      <c r="B109" s="6">
        <v>0</v>
      </c>
      <c r="C109" s="7">
        <v>45061</v>
      </c>
      <c r="D109" s="7">
        <v>45062</v>
      </c>
      <c r="E109" s="6">
        <v>0</v>
      </c>
      <c r="F109" s="6">
        <v>1</v>
      </c>
      <c r="G109" s="5" t="s">
        <v>146</v>
      </c>
      <c r="H109" s="5"/>
      <c r="I109" s="6">
        <v>48130</v>
      </c>
      <c r="J109" s="8" t="s">
        <v>134</v>
      </c>
      <c r="K109" s="6">
        <v>676498</v>
      </c>
      <c r="L109" s="8" t="s">
        <v>18</v>
      </c>
      <c r="M109" s="8">
        <v>43726</v>
      </c>
      <c r="N109" s="8" t="s">
        <v>135</v>
      </c>
      <c r="O109" s="8" t="s">
        <v>39</v>
      </c>
      <c r="P109" s="8" t="s">
        <v>21</v>
      </c>
      <c r="Q109" s="8"/>
    </row>
  </sheetData>
  <autoFilter ref="A3:Q109" xr:uid="{00000000-0001-0000-0200-000000000000}"/>
  <mergeCells count="1">
    <mergeCell ref="A1:Q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Dinâmica</vt:lpstr>
      <vt:lpstr>Antes</vt:lpstr>
      <vt:lpstr>Depois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PCP 05</dc:creator>
  <cp:lastModifiedBy>Carlos Moura</cp:lastModifiedBy>
  <dcterms:created xsi:type="dcterms:W3CDTF">2023-05-15T18:21:06Z</dcterms:created>
  <dcterms:modified xsi:type="dcterms:W3CDTF">2023-07-19T18:04:23Z</dcterms:modified>
</cp:coreProperties>
</file>